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6660" windowHeight="4515" tabRatio="855" activeTab="0"/>
  </bookViews>
  <sheets>
    <sheet name="TD15" sheetId="1" r:id="rId1"/>
    <sheet name="15" sheetId="2" r:id="rId2"/>
    <sheet name="134 diplom BIEN" sheetId="3" state="hidden" r:id="rId3"/>
  </sheets>
  <definedNames>
    <definedName name="__xlchart.v5.20" hidden="1">#REF!</definedName>
    <definedName name="__xlchart.v5.21" hidden="1">#REF!</definedName>
    <definedName name="__xlchart.v5.22" hidden="1">#REF!</definedName>
    <definedName name="__xlchart.v5.25" hidden="1">#REF!</definedName>
    <definedName name="__xlchart.v5.26" hidden="1">#REF!</definedName>
    <definedName name="__xlchart.v5.27" hidden="1">#REF!</definedName>
    <definedName name="__xlchart.v5.4" hidden="1">#REF!</definedName>
    <definedName name="__xlchart.v5.5" hidden="1">#REF!</definedName>
    <definedName name="__xlchart.v5.6" hidden="1">#REF!</definedName>
    <definedName name="__xlchart.v5.7" hidden="1">#REF!</definedName>
    <definedName name="__xlchart.v5.8" hidden="1">#REF!</definedName>
    <definedName name="__xlchart.v5.9" hidden="1">#REF!</definedName>
    <definedName name="_xlnm._FilterDatabase" localSheetId="1" hidden="1">'15'!$A$1:$E$201</definedName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 localSheetId="1">#REF!</definedName>
    <definedName name="adr">#REF!</definedName>
    <definedName name="ADS">#REF!</definedName>
    <definedName name="adsds">#REF!</definedName>
    <definedName name="AMARASA" localSheetId="1">#REF!</definedName>
    <definedName name="AMARASA">#REF!</definedName>
    <definedName name="ana">#REF!</definedName>
    <definedName name="Años_préstamo" localSheetId="1">#REF!</definedName>
    <definedName name="Años_préstamo">#REF!</definedName>
    <definedName name="_xlnm.Print_Area" localSheetId="2">'134 diplom BIEN'!$A$2:$G$79</definedName>
    <definedName name="_xlnm.Print_Area" localSheetId="1">'15'!$B$1:$E$51</definedName>
    <definedName name="as" localSheetId="1">#REF!</definedName>
    <definedName name="as">#REF!</definedName>
    <definedName name="asa" localSheetId="1">#REF!</definedName>
    <definedName name="asa">#REF!</definedName>
    <definedName name="asanchez" localSheetId="1">#REF!</definedName>
    <definedName name="asanchez">#REF!</definedName>
    <definedName name="asasa" localSheetId="2">#N/A</definedName>
    <definedName name="asasa" localSheetId="1">#REF!</definedName>
    <definedName name="asasa">#REF!</definedName>
    <definedName name="asdasa" localSheetId="2">#N/A</definedName>
    <definedName name="asdasa" localSheetId="1">#REF!</definedName>
    <definedName name="asdasa">#REF!</definedName>
    <definedName name="asdsa" localSheetId="2">#N/A</definedName>
    <definedName name="asdsa" localSheetId="1">#REF!</definedName>
    <definedName name="asdsa">#REF!</definedName>
    <definedName name="asdsa1" localSheetId="1">#REF!</definedName>
    <definedName name="asdsa1">#REF!</definedName>
    <definedName name="c_canalizacion" localSheetId="2">#N/A</definedName>
    <definedName name="c_canalizacion" localSheetId="1">#REF!</definedName>
    <definedName name="c_canalizacion">#REF!</definedName>
    <definedName name="c_canalizacion_3" localSheetId="2">#N/A</definedName>
    <definedName name="c_canalizacion_3" localSheetId="1">#REF!</definedName>
    <definedName name="c_canalizacion_3">#REF!</definedName>
    <definedName name="c_canalizacion_4" localSheetId="2">#N/A</definedName>
    <definedName name="c_canalizacion_4" localSheetId="1">#REF!</definedName>
    <definedName name="c_canalizacion_4">#REF!</definedName>
    <definedName name="c_canalizacion_5" localSheetId="2">#N/A</definedName>
    <definedName name="c_canalizacion_5" localSheetId="1">#REF!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2">#N/A</definedName>
    <definedName name="c_emprendedores_prospecto_NOUNI" localSheetId="1">#REF!</definedName>
    <definedName name="c_emprendedores_prospecto_NOUNI">#REF!</definedName>
    <definedName name="c_emprendedores_prospecto_NOUNI_3" localSheetId="2">#N/A</definedName>
    <definedName name="c_emprendedores_prospecto_NOUNI_3" localSheetId="1">#REF!</definedName>
    <definedName name="c_emprendedores_prospecto_NOUNI_3">#REF!</definedName>
    <definedName name="c_emprendedores_prospecto_NOUNI_4" localSheetId="2">#N/A</definedName>
    <definedName name="c_emprendedores_prospecto_NOUNI_4" localSheetId="1">#REF!</definedName>
    <definedName name="c_emprendedores_prospecto_NOUNI_4">#REF!</definedName>
    <definedName name="c_emprendedores_prospecto_NOUNI_5" localSheetId="2">#N/A</definedName>
    <definedName name="c_emprendedores_prospecto_NOUNI_5" localSheetId="1">#REF!</definedName>
    <definedName name="c_emprendedores_prospecto_NOUNI_5">#REF!</definedName>
    <definedName name="c_emprendedores_prospecto_UNI" localSheetId="2">#N/A</definedName>
    <definedName name="c_emprendedores_prospecto_UNI" localSheetId="1">#REF!</definedName>
    <definedName name="c_emprendedores_prospecto_UNI">#REF!</definedName>
    <definedName name="c_emprendedores_prospecto_UNI_3" localSheetId="2">#N/A</definedName>
    <definedName name="c_emprendedores_prospecto_UNI_3" localSheetId="1">#REF!</definedName>
    <definedName name="c_emprendedores_prospecto_UNI_3">#REF!</definedName>
    <definedName name="c_emprendedores_prospecto_UNI_4" localSheetId="2">#N/A</definedName>
    <definedName name="c_emprendedores_prospecto_UNI_4" localSheetId="1">#REF!</definedName>
    <definedName name="c_emprendedores_prospecto_UNI_4">#REF!</definedName>
    <definedName name="c_emprendedores_prospecto_UNI_5" localSheetId="2">#N/A</definedName>
    <definedName name="c_emprendedores_prospecto_UNI_5" localSheetId="1">#REF!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2">#N/A</definedName>
    <definedName name="c_empresas_visitadas" localSheetId="1">#REF!</definedName>
    <definedName name="c_empresas_visitadas">#REF!</definedName>
    <definedName name="c_empresas_visitadas_3" localSheetId="2">#N/A</definedName>
    <definedName name="c_empresas_visitadas_3" localSheetId="1">#REF!</definedName>
    <definedName name="c_empresas_visitadas_3">#REF!</definedName>
    <definedName name="c_empresas_visitadas_4" localSheetId="2">#N/A</definedName>
    <definedName name="c_empresas_visitadas_4" localSheetId="1">#REF!</definedName>
    <definedName name="c_empresas_visitadas_4">#REF!</definedName>
    <definedName name="c_empresas_visitadas_5" localSheetId="2">#N/A</definedName>
    <definedName name="c_empresas_visitadas_5" localSheetId="1">#REF!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2">#N/A</definedName>
    <definedName name="c_generales" localSheetId="1">#REF!</definedName>
    <definedName name="c_generales">#REF!</definedName>
    <definedName name="c_generales_3" localSheetId="2">#N/A</definedName>
    <definedName name="c_generales_3" localSheetId="1">#REF!</definedName>
    <definedName name="c_generales_3">#REF!</definedName>
    <definedName name="c_generales_4" localSheetId="2">#N/A</definedName>
    <definedName name="c_generales_4" localSheetId="1">#REF!</definedName>
    <definedName name="c_generales_4">#REF!</definedName>
    <definedName name="c_generales_5" localSheetId="2">#N/A</definedName>
    <definedName name="c_generales_5" localSheetId="1">#REF!</definedName>
    <definedName name="c_generales_5">#REF!</definedName>
    <definedName name="C_hola" localSheetId="2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ursos" localSheetId="2">#N/A</definedName>
    <definedName name="cursos" localSheetId="1">#REF!</definedName>
    <definedName name="cursos">#REF!</definedName>
    <definedName name="Datos" localSheetId="1">#REF!</definedName>
    <definedName name="Datos">#REF!</definedName>
    <definedName name="dd" localSheetId="1">#REF!</definedName>
    <definedName name="dd">#REF!</definedName>
    <definedName name="DE" localSheetId="1">#REF!</definedName>
    <definedName name="DE">#REF!</definedName>
    <definedName name="Día_de_pago" localSheetId="1">DATE(YEAR('15'!Inicio_prestamo),MONTH('15'!Inicio_prestamo)+Payment_Number,DAY('15'!Inicio_prestamo))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2">#N/A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 localSheetId="1">ROW(#REF!)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2">#N/A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2">#REF!</definedName>
    <definedName name="hoollaaaaa" localSheetId="1">#REF!</definedName>
    <definedName name="hoollaaaaa">#REF!</definedName>
    <definedName name="hshssdgh" localSheetId="1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 localSheetId="1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 localSheetId="1">#REF!</definedName>
    <definedName name="jkqawsñqol">#REF!</definedName>
    <definedName name="jksjksñlksñlksñl" localSheetId="1">#REF!</definedName>
    <definedName name="jksjksñlksñlksñl">#REF!</definedName>
    <definedName name="JLKAslkaslk" localSheetId="1">#REF!</definedName>
    <definedName name="JLKAslkaslk">#REF!</definedName>
    <definedName name="jsjsjh" localSheetId="1">#REF!</definedName>
    <definedName name="jsjsjh">#REF!</definedName>
    <definedName name="kauakja" localSheetId="1">#REF!</definedName>
    <definedName name="kauakja">#REF!</definedName>
    <definedName name="kljkiski" localSheetId="1">#REF!</definedName>
    <definedName name="kljkiski">#REF!</definedName>
    <definedName name="ksjlkslkslk" localSheetId="1">#REF!</definedName>
    <definedName name="ksjlkslkslk">#REF!</definedName>
    <definedName name="liz" localSheetId="1">#REF!</definedName>
    <definedName name="liz">#REF!</definedName>
    <definedName name="lkñlññ" localSheetId="1">#REF!</definedName>
    <definedName name="lkñlññ">#REF!</definedName>
    <definedName name="lkñpñ" localSheetId="1">#REF!</definedName>
    <definedName name="lkñpñ">#REF!</definedName>
    <definedName name="lkplp" localSheetId="1">#REF!</definedName>
    <definedName name="lkplp">#REF!</definedName>
    <definedName name="lkslksdksdlk" localSheetId="1">#REF!</definedName>
    <definedName name="lkslksdksdlk">#REF!</definedName>
    <definedName name="lkslkskslk" localSheetId="1">#REF!</definedName>
    <definedName name="lkslkskslk">#REF!</definedName>
    <definedName name="llll" localSheetId="1">#REF!</definedName>
    <definedName name="llll">#REF!</definedName>
    <definedName name="llsikms" localSheetId="1">#REF!</definedName>
    <definedName name="llsikms">#REF!</definedName>
    <definedName name="lolol" localSheetId="1">#REF!</definedName>
    <definedName name="lolol">#REF!</definedName>
    <definedName name="lucia15" localSheetId="2">#N/A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2">#REF!</definedName>
    <definedName name="manej" localSheetId="1">#REF!</definedName>
    <definedName name="manej">#REF!</definedName>
    <definedName name="MATRICULA" localSheetId="1">#REF!</definedName>
    <definedName name="MATRICULA">#REF!</definedName>
    <definedName name="MATRÍCULA" localSheetId="1">#REF!</definedName>
    <definedName name="MATRÍCULA">#REF!</definedName>
    <definedName name="MATRICULAINCORP" localSheetId="1">#REF!</definedName>
    <definedName name="MATRICULAINCORP">#REF!</definedName>
    <definedName name="naaaa" localSheetId="2">#N/A</definedName>
    <definedName name="naaaa" localSheetId="1">#REF!</definedName>
    <definedName name="naaaa">#REF!</definedName>
    <definedName name="NINGUNO" localSheetId="1">IF('15'!Importe_del_préstamo*'15'!Tasa_de_interés*'15'!Años_préstamo*'15'!Inicio_prestamo&gt;0,1,0)</definedName>
    <definedName name="NINGUNO">IF(Importe_del_préstamo*Tasa_de_interés*Años_préstamo*Inicio_prestamo&gt;0,1,0)</definedName>
    <definedName name="njuju" localSheetId="1">#REF!</definedName>
    <definedName name="njuju">#REF!</definedName>
    <definedName name="no" localSheetId="1">#REF!</definedName>
    <definedName name="no">#REF!</definedName>
    <definedName name="nooo" localSheetId="2">#N/A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MATCH(0.01,'15'!Saldo_final,-1)+1</definedName>
    <definedName name="Número_de_pagos">MATCH(0.01,Saldo_final,-1)+1</definedName>
    <definedName name="ñloolo" localSheetId="1">#REF!</definedName>
    <definedName name="ñloolo">#REF!</definedName>
    <definedName name="ñlsdlkdklk" localSheetId="1">#REF!</definedName>
    <definedName name="ñlsdlkdklk">#REF!</definedName>
    <definedName name="ñp.pñ" localSheetId="1">#REF!</definedName>
    <definedName name="ñp.pñ">#REF!</definedName>
    <definedName name="ñploi" localSheetId="1">#REF!</definedName>
    <definedName name="ñploi">#REF!</definedName>
    <definedName name="ñplol" localSheetId="1">#REF!</definedName>
    <definedName name="ñplol">#REF!</definedName>
    <definedName name="ñpñññ" localSheetId="1">#REF!</definedName>
    <definedName name="ñpñññ">#REF!</definedName>
    <definedName name="okiht" localSheetId="1">#REF!</definedName>
    <definedName name="okiht">#REF!</definedName>
    <definedName name="olortrt" localSheetId="1">#REF!</definedName>
    <definedName name="olortrt">#REF!</definedName>
    <definedName name="ooooo" localSheetId="1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2">#N/A</definedName>
    <definedName name="planeacion" localSheetId="1">#REF!</definedName>
    <definedName name="planeacion">#REF!</definedName>
    <definedName name="pñpolkoi" localSheetId="1">#REF!</definedName>
    <definedName name="pñpolkoi">#REF!</definedName>
    <definedName name="propuest">#REF!</definedName>
    <definedName name="prouesta">#REF!</definedName>
    <definedName name="prueba_albergados2" localSheetId="2">#N/A</definedName>
    <definedName name="prueba_albergados2" localSheetId="1">#REF!</definedName>
    <definedName name="prueba_albergados2">#REF!</definedName>
    <definedName name="prueba_albergados2_3" localSheetId="2">#N/A</definedName>
    <definedName name="prueba_albergados2_3" localSheetId="1">#REF!</definedName>
    <definedName name="prueba_albergados2_3">#REF!</definedName>
    <definedName name="prueba_albergados2_4" localSheetId="2">#N/A</definedName>
    <definedName name="prueba_albergados2_4" localSheetId="1">#REF!</definedName>
    <definedName name="prueba_albergados2_4">#REF!</definedName>
    <definedName name="prueba_albergados2_5" localSheetId="2">#N/A</definedName>
    <definedName name="prueba_albergados2_5" localSheetId="1">#REF!</definedName>
    <definedName name="prueba_albergados2_5">#REF!</definedName>
    <definedName name="pyrbum" localSheetId="1">#REF!</definedName>
    <definedName name="pyrbum">#REF!</definedName>
    <definedName name="quir" localSheetId="1">#REF!</definedName>
    <definedName name="quir">#REF!</definedName>
    <definedName name="reprobacion" localSheetId="1">#REF!</definedName>
    <definedName name="reprobacion">#REF!</definedName>
    <definedName name="Restablecer_área_de_impresión" localSheetId="1">OFFSET('15'!Impresión_completa,0,0,'15'!Última_fila)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2">#REF!</definedName>
    <definedName name="sdas" localSheetId="1">#REF!</definedName>
    <definedName name="sdas">#REF!</definedName>
    <definedName name="sdlfl" localSheetId="1">#REF!</definedName>
    <definedName name="sdlfl">#REF!</definedName>
    <definedName name="seded" localSheetId="1">#REF!</definedName>
    <definedName name="seded">#REF!</definedName>
    <definedName name="siiiii" localSheetId="2">#N/A</definedName>
    <definedName name="siiiii" localSheetId="1">#REF!</definedName>
    <definedName name="siiiii">#REF!</definedName>
    <definedName name="siiiii_8" localSheetId="2">#N/A</definedName>
    <definedName name="siiiii_8" localSheetId="1">#REF!</definedName>
    <definedName name="siiiii_8">#REF!</definedName>
    <definedName name="sssss" localSheetId="2">#N/A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Tìtulos_a_imprimir" localSheetId="1">#REF!</definedName>
    <definedName name="Tìtulos_a_imprimir">#REF!</definedName>
    <definedName name="Última_fila" localSheetId="1">IF('15'!Valores_especificados,'15'!Fila_de_encabezado+'15'!Número_de_pagos,'15'!Fila_de_encabezado)</definedName>
    <definedName name="Última_fila">IF(Valores_especificados,Fila_de_encabezado+Número_de_pagos,Fila_de_encabezado)</definedName>
    <definedName name="Valores_especificados" localSheetId="1">IF('15'!Importe_del_préstamo*'15'!Tasa_de_interés*'15'!Años_préstamo*'15'!Inicio_prestamo&gt;0,1,0)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 localSheetId="1">#REF!</definedName>
    <definedName name="wwww">#REF!</definedName>
    <definedName name="wwwww" localSheetId="1">#REF!</definedName>
    <definedName name="wwwww">#REF!</definedName>
    <definedName name="Z_3335E39A_A090_49D2_B506_CCA6FF9D2B6E_.wvu.PrintTitles" localSheetId="2" hidden="1">#N/A</definedName>
    <definedName name="Z_3335E39A_A090_49D2_B506_CCA6FF9D2B6E_.wvu.Rows" localSheetId="2" hidden="1">#N/A</definedName>
  </definedNames>
  <calcPr fullCalcOnLoad="1"/>
  <pivotCaches>
    <pivotCache cacheId="15" r:id="rId4"/>
  </pivotCaches>
</workbook>
</file>

<file path=xl/sharedStrings.xml><?xml version="1.0" encoding="utf-8"?>
<sst xmlns="http://schemas.openxmlformats.org/spreadsheetml/2006/main" count="917" uniqueCount="114">
  <si>
    <t>Amecameca</t>
  </si>
  <si>
    <t>Atlacomulco</t>
  </si>
  <si>
    <t>Ecatepec</t>
  </si>
  <si>
    <t>Texcoco</t>
  </si>
  <si>
    <t>Valle de Chalco</t>
  </si>
  <si>
    <t>Valle de México</t>
  </si>
  <si>
    <t>Valle de Teotihuacán</t>
  </si>
  <si>
    <t>Zumpango</t>
  </si>
  <si>
    <t>Temascaltepec</t>
  </si>
  <si>
    <t>Tenancingo</t>
  </si>
  <si>
    <t>Lic. Adolfo López Mateos</t>
  </si>
  <si>
    <t>Cuauhtémoc</t>
  </si>
  <si>
    <t>Ignacio Ramírez Calzada</t>
  </si>
  <si>
    <t>Dr. Ángel Ma. Garibay Kintana</t>
  </si>
  <si>
    <t>Dr. Pablo González Casanova</t>
  </si>
  <si>
    <t>Sor Juana Inés de la Cruz</t>
  </si>
  <si>
    <t>Nezahualcóyotl</t>
  </si>
  <si>
    <t>Centro de Investigación y Estudios Avanzados en Salud Animal</t>
  </si>
  <si>
    <t>Plantel de la Escuela Preparatoria</t>
  </si>
  <si>
    <t>Categoría</t>
  </si>
  <si>
    <t>Dependencia de Administración Central</t>
  </si>
  <si>
    <t>Extensión Académica Tejupilco</t>
  </si>
  <si>
    <t>Secretaría de Extensión y Vinculación</t>
  </si>
  <si>
    <t>Espacio universitario</t>
  </si>
  <si>
    <t>Centro de Investigación en Ciencias Sociales y Humanidades</t>
  </si>
  <si>
    <t>Secretaría de Docencia</t>
  </si>
  <si>
    <t>Total</t>
  </si>
  <si>
    <t>Centro universitario UAEM y UAP</t>
  </si>
  <si>
    <t>Fuente: Secretaría de Docencia, UAEM.</t>
  </si>
  <si>
    <t>Tecnologías de la Información y la Comunicación Aplicadas a la Docencia</t>
  </si>
  <si>
    <t>Cuadro 18</t>
  </si>
  <si>
    <t>Nota: cursos realizados por la Dirección de Desarrollo del Personal Académico.</t>
  </si>
  <si>
    <t>Tianguistenco</t>
  </si>
  <si>
    <t>Facultad</t>
  </si>
  <si>
    <t>Facultad de Ciencias Agrícolas</t>
  </si>
  <si>
    <t>Facultad de Ciencias de la Conducta</t>
  </si>
  <si>
    <t>Facultad de Economía</t>
  </si>
  <si>
    <t>Facultad de Ingeniería</t>
  </si>
  <si>
    <t>Facultad de Medicina Veterinaria y Zootecnia</t>
  </si>
  <si>
    <t>Facultad de Odontología</t>
  </si>
  <si>
    <t>Facultad de Antropología</t>
  </si>
  <si>
    <t>Facultad de Arquitectura y Diseño</t>
  </si>
  <si>
    <t>Facultad de Artes</t>
  </si>
  <si>
    <t>Facultad de Ciencias</t>
  </si>
  <si>
    <t>Facultad de Ciencias Políticas y Sociales</t>
  </si>
  <si>
    <t>Facultad de Contaduría y Administración</t>
  </si>
  <si>
    <t>Facultad de Derecho</t>
  </si>
  <si>
    <t>Facultad de Humanidades</t>
  </si>
  <si>
    <t>Facultad de Lenguas</t>
  </si>
  <si>
    <t>Facultad de Planeación Urbana y Regional</t>
  </si>
  <si>
    <t>Facultad de Química</t>
  </si>
  <si>
    <t>Facultad de Turismo y Gastronomía</t>
  </si>
  <si>
    <t>Facultad de Enfermería y Obstetricia</t>
  </si>
  <si>
    <t>Facultad de Geografía</t>
  </si>
  <si>
    <t>Instituto y centro de investigación</t>
  </si>
  <si>
    <t>Facultad de Medicina</t>
  </si>
  <si>
    <t>Diplomados*</t>
  </si>
  <si>
    <t>* Diplomados:</t>
  </si>
  <si>
    <t>Desarrollo Personal con Programación Neurolingüística.</t>
  </si>
  <si>
    <t>Desarrollo Educativo del Personal Académico.</t>
  </si>
  <si>
    <t>Educación Basada en Competencias.</t>
  </si>
  <si>
    <t>Pedagogía.</t>
  </si>
  <si>
    <t>H</t>
  </si>
  <si>
    <t>M</t>
  </si>
  <si>
    <t>M: Mujeres.</t>
  </si>
  <si>
    <t>H: Hombres.</t>
  </si>
  <si>
    <t>Asistentes a diplomados de formación, profesionalización y capacitación docente 2010</t>
  </si>
  <si>
    <t>INCLUIR NUEVAS UAPS</t>
  </si>
  <si>
    <t>+</t>
  </si>
  <si>
    <t>SUTESUAEM</t>
  </si>
  <si>
    <t>FAAPAUAEM</t>
  </si>
  <si>
    <t>Secretaría de Rectoría</t>
  </si>
  <si>
    <t>Secretaría de Investigación y Estudios Avanzados</t>
  </si>
  <si>
    <t>Secretaría de Difusión Cultural</t>
  </si>
  <si>
    <t>Secretaría de Administración</t>
  </si>
  <si>
    <t>Dirección General de Comunicación Universitaria</t>
  </si>
  <si>
    <t>Contraloría Universitaria</t>
  </si>
  <si>
    <t>Abogado General</t>
  </si>
  <si>
    <t>Unidad académica profesional</t>
  </si>
  <si>
    <t>Centro universitario UAEM</t>
  </si>
  <si>
    <t>Secretaría de Cooperación Internacional</t>
  </si>
  <si>
    <t>Administrativo sindicalizado</t>
  </si>
  <si>
    <t>Espacio Universitario</t>
  </si>
  <si>
    <t>Escuela</t>
  </si>
  <si>
    <t>Defensoría de los Derechos Universitarios</t>
  </si>
  <si>
    <t>Operativo Confianza</t>
  </si>
  <si>
    <t>Plantel "Cuauhtémoc" de la Escuela Preparatoria</t>
  </si>
  <si>
    <t>Plantel "Isidro Fabela Alfaro" de la Escuela Preparatoria</t>
  </si>
  <si>
    <t>Plantel "Mtro. José Ignacio Pichardo Pagaza" de la Escuela Preparatoria</t>
  </si>
  <si>
    <t>Plantel "Nezahualcóyotl" de la Escuela Preparatoria</t>
  </si>
  <si>
    <t>Plantel "Sor Juana Inés de la Cruz" de la Escuela Preparatoria</t>
  </si>
  <si>
    <t>Escuela de Artes Escénicas</t>
  </si>
  <si>
    <t>Centro Universitario UAEM Amecameca</t>
  </si>
  <si>
    <t>Centro Universitario UAEM Atlacomulco</t>
  </si>
  <si>
    <t>Centro Universitario UAEM Ecatepec</t>
  </si>
  <si>
    <t>Centro Universitario UAEM Nezahualcóyotl</t>
  </si>
  <si>
    <t>Centro Universitario UAEM Tenancingo</t>
  </si>
  <si>
    <t>Centro Universitario UAEM Texcoco</t>
  </si>
  <si>
    <t>Centro Universitario UAEM Valle de Chalco</t>
  </si>
  <si>
    <t>Centro Universitario UAEM Valle de México</t>
  </si>
  <si>
    <t>Centro Universitario UAEM Valle de Teotihuacán</t>
  </si>
  <si>
    <t>Unidad Académica Profesional Acolman</t>
  </si>
  <si>
    <t>Unidad Académica Profesional Chimalhuacán</t>
  </si>
  <si>
    <t>Unidad Académica Profesional Cuautitlán Izcalli</t>
  </si>
  <si>
    <t>Unidad Académica Profesional Huehuetoca</t>
  </si>
  <si>
    <t>Unidad Académica Profesional Tejupilco</t>
  </si>
  <si>
    <t>Unidad Académica Profesional Tianguistenco</t>
  </si>
  <si>
    <t>Género</t>
  </si>
  <si>
    <t>Tipo de espacio</t>
  </si>
  <si>
    <t>Hombre</t>
  </si>
  <si>
    <t>Mujer</t>
  </si>
  <si>
    <t>Total general</t>
  </si>
  <si>
    <t>Suma de Total</t>
  </si>
  <si>
    <t>Personal administrativo evaluado conforme a perfil de puesto 2018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</si>
</sst>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-* #,##0.00\ &quot;€&quot;_-;\-* #,##0.00\ &quot;€&quot;_-;_-* &quot;-&quot;??\ &quot;€&quot;_-;_-@_-"/>
    <numFmt numFmtId="171" formatCode="_(&quot;$&quot;* #,##0.00_);_(&quot;$&quot;* \(#,##0.00\);_(&quot;$&quot;* &quot;-&quot;??_);_(@_)"/>
    <numFmt numFmtId="172" formatCode="#\ ###\ ##0"/>
    <numFmt numFmtId="173" formatCode="##\ ###\ ##0"/>
    <numFmt numFmtId="174" formatCode="#\ ##0.0,"/>
    <numFmt numFmtId="175" formatCode="0.0"/>
    <numFmt numFmtId="176" formatCode="&quot;$&quot;#,##0.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6.95"/>
      <color indexed="8"/>
      <name val="Times New Roman"/>
      <family val="1"/>
    </font>
    <font>
      <b/>
      <sz val="10"/>
      <color indexed="30"/>
      <name val="Arial"/>
      <family val="2"/>
    </font>
    <font>
      <sz val="10"/>
      <color indexed="34"/>
      <name val="Arial"/>
      <family val="2"/>
    </font>
    <font>
      <sz val="11"/>
      <color indexed="61"/>
      <name val="Calibri"/>
      <family val="2"/>
    </font>
    <font>
      <b/>
      <sz val="11"/>
      <color indexed="6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52"/>
      <name val="Agency FB"/>
      <family val="2"/>
    </font>
    <font>
      <sz val="11"/>
      <color indexed="23"/>
      <name val="Agency FB"/>
      <family val="2"/>
    </font>
    <font>
      <sz val="11"/>
      <color indexed="36"/>
      <name val="Calibri"/>
      <family val="2"/>
    </font>
    <font>
      <sz val="12"/>
      <color indexed="8"/>
      <name val="Calibri"/>
      <family val="2"/>
    </font>
    <font>
      <sz val="18"/>
      <color indexed="49"/>
      <name val="Cambria"/>
      <family val="2"/>
    </font>
    <font>
      <b/>
      <sz val="13"/>
      <color indexed="4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9"/>
      </right>
      <top/>
      <bottom style="thin">
        <color indexed="59"/>
      </bottom>
    </border>
    <border>
      <left/>
      <right/>
      <top/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/>
      <top style="thin">
        <color indexed="59"/>
      </top>
      <bottom style="thin">
        <color indexed="9"/>
      </bottom>
    </border>
    <border>
      <left/>
      <right style="thin">
        <color indexed="9"/>
      </right>
      <top style="thin">
        <color indexed="59"/>
      </top>
      <bottom style="thin">
        <color indexed="9"/>
      </bottom>
    </border>
    <border>
      <left/>
      <right style="thin">
        <color indexed="59"/>
      </right>
      <top style="thin">
        <color indexed="59"/>
      </top>
      <bottom style="thin">
        <color indexed="9"/>
      </bottom>
    </border>
    <border>
      <left style="thin">
        <color indexed="59"/>
      </left>
      <right style="thin">
        <color indexed="9"/>
      </right>
      <top style="thin">
        <color indexed="59"/>
      </top>
      <bottom/>
    </border>
    <border>
      <left style="thin">
        <color indexed="59"/>
      </left>
      <right style="thin">
        <color indexed="9"/>
      </right>
      <top/>
      <bottom style="thin">
        <color indexed="59"/>
      </bottom>
    </border>
  </borders>
  <cellStyleXfs count="1082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0" fontId="46" fillId="6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46" fillId="7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8" borderId="0" applyNumberFormat="0" applyBorder="0" applyAlignment="0" applyProtection="0"/>
    <xf numFmtId="0" fontId="46" fillId="9" borderId="0" applyNumberFormat="0" applyBorder="0" applyAlignment="0" applyProtection="0"/>
    <xf numFmtId="164" fontId="47" fillId="10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46" fillId="11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46" fillId="11" borderId="0" applyNumberFormat="0" applyBorder="0" applyAlignment="0" applyProtection="0"/>
    <xf numFmtId="164" fontId="46" fillId="11" borderId="0" applyNumberFormat="0" applyBorder="0" applyAlignment="0" applyProtection="0"/>
    <xf numFmtId="164" fontId="1" fillId="2" borderId="0" applyNumberFormat="0" applyBorder="0" applyAlignment="0" applyProtection="0"/>
    <xf numFmtId="0" fontId="46" fillId="12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0" fontId="46" fillId="13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3" borderId="0" applyNumberFormat="0" applyBorder="0" applyAlignment="0" applyProtection="0"/>
    <xf numFmtId="164" fontId="1" fillId="14" borderId="0" applyNumberFormat="0" applyBorder="0" applyAlignment="0" applyProtection="0"/>
    <xf numFmtId="164" fontId="1" fillId="16" borderId="0" applyNumberFormat="0" applyBorder="0" applyAlignment="0" applyProtection="0"/>
    <xf numFmtId="164" fontId="1" fillId="5" borderId="0" applyNumberFormat="0" applyBorder="0" applyAlignment="0" applyProtection="0"/>
    <xf numFmtId="0" fontId="46" fillId="17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0" fontId="46" fillId="18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46" fillId="19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15" borderId="0" applyNumberFormat="0" applyBorder="0" applyAlignment="0" applyProtection="0"/>
    <xf numFmtId="0" fontId="46" fillId="20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0" fontId="46" fillId="21" borderId="0" applyNumberFormat="0" applyBorder="0" applyAlignment="0" applyProtection="0"/>
    <xf numFmtId="164" fontId="1" fillId="16" borderId="0" applyNumberFormat="0" applyBorder="0" applyAlignment="0" applyProtection="0"/>
    <xf numFmtId="164" fontId="1" fillId="16" borderId="0" applyNumberFormat="0" applyBorder="0" applyAlignment="0" applyProtection="0"/>
    <xf numFmtId="164" fontId="1" fillId="16" borderId="0" applyNumberFormat="0" applyBorder="0" applyAlignment="0" applyProtection="0"/>
    <xf numFmtId="0" fontId="46" fillId="22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7" fillId="23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164" fontId="7" fillId="14" borderId="0" applyNumberFormat="0" applyBorder="0" applyAlignment="0" applyProtection="0"/>
    <xf numFmtId="164" fontId="7" fillId="23" borderId="0" applyNumberFormat="0" applyBorder="0" applyAlignment="0" applyProtection="0"/>
    <xf numFmtId="164" fontId="7" fillId="5" borderId="0" applyNumberFormat="0" applyBorder="0" applyAlignment="0" applyProtection="0"/>
    <xf numFmtId="0" fontId="48" fillId="24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48" fillId="25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0" fontId="48" fillId="26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0" fontId="48" fillId="27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0" fontId="48" fillId="28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48" fillId="29" borderId="0" applyNumberFormat="0" applyBorder="0" applyAlignment="0" applyProtection="0"/>
    <xf numFmtId="164" fontId="7" fillId="5" borderId="0" applyNumberFormat="0" applyBorder="0" applyAlignment="0" applyProtection="0"/>
    <xf numFmtId="164" fontId="7" fillId="5" borderId="0" applyNumberFormat="0" applyBorder="0" applyAlignment="0" applyProtection="0"/>
    <xf numFmtId="164" fontId="7" fillId="5" borderId="0" applyNumberFormat="0" applyBorder="0" applyAlignment="0" applyProtection="0"/>
    <xf numFmtId="164" fontId="7" fillId="23" borderId="0" applyNumberFormat="0" applyBorder="0" applyAlignment="0" applyProtection="0"/>
    <xf numFmtId="164" fontId="7" fillId="30" borderId="0" applyNumberFormat="0" applyBorder="0" applyAlignment="0" applyProtection="0"/>
    <xf numFmtId="164" fontId="7" fillId="30" borderId="0" applyNumberFormat="0" applyBorder="0" applyAlignment="0" applyProtection="0"/>
    <xf numFmtId="164" fontId="7" fillId="31" borderId="0" applyNumberFormat="0" applyBorder="0" applyAlignment="0" applyProtection="0"/>
    <xf numFmtId="164" fontId="7" fillId="23" borderId="0" applyNumberFormat="0" applyBorder="0" applyAlignment="0" applyProtection="0"/>
    <xf numFmtId="164" fontId="7" fillId="32" borderId="0" applyNumberFormat="0" applyBorder="0" applyAlignment="0" applyProtection="0"/>
    <xf numFmtId="164" fontId="14" fillId="33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164" fontId="27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5" borderId="0" applyNumberFormat="0" applyBorder="0" applyAlignment="0" applyProtection="0"/>
    <xf numFmtId="164" fontId="9" fillId="2" borderId="1" applyNumberFormat="0" applyAlignment="0" applyProtection="0"/>
    <xf numFmtId="0" fontId="49" fillId="36" borderId="2" applyNumberFormat="0" applyAlignment="0" applyProtection="0"/>
    <xf numFmtId="164" fontId="50" fillId="36" borderId="2" applyNumberFormat="0" applyAlignment="0" applyProtection="0"/>
    <xf numFmtId="164" fontId="9" fillId="2" borderId="1" applyNumberFormat="0" applyAlignment="0" applyProtection="0"/>
    <xf numFmtId="164" fontId="9" fillId="2" borderId="1" applyNumberFormat="0" applyAlignment="0" applyProtection="0"/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10" fillId="37" borderId="3" applyNumberFormat="0" applyAlignment="0" applyProtection="0"/>
    <xf numFmtId="164" fontId="10" fillId="37" borderId="3" applyNumberFormat="0" applyAlignment="0" applyProtection="0"/>
    <xf numFmtId="164" fontId="10" fillId="37" borderId="3" applyNumberFormat="0" applyAlignment="0" applyProtection="0"/>
    <xf numFmtId="164" fontId="10" fillId="37" borderId="3" applyNumberFormat="0" applyAlignment="0" applyProtection="0"/>
    <xf numFmtId="164" fontId="11" fillId="0" borderId="4" applyNumberFormat="0" applyFill="0" applyAlignment="0" applyProtection="0"/>
    <xf numFmtId="164" fontId="11" fillId="0" borderId="4" applyNumberFormat="0" applyFill="0" applyAlignment="0" applyProtection="0"/>
    <xf numFmtId="164" fontId="11" fillId="0" borderId="4" applyNumberFormat="0" applyFill="0" applyAlignment="0" applyProtection="0"/>
    <xf numFmtId="164" fontId="11" fillId="0" borderId="4" applyNumberFormat="0" applyFill="0" applyAlignment="0" applyProtection="0"/>
    <xf numFmtId="164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164" fontId="28" fillId="0" borderId="5" applyNumberFormat="0" applyFill="0" applyAlignment="0" applyProtection="0"/>
    <xf numFmtId="164" fontId="29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0" fontId="48" fillId="38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48" fillId="39" borderId="0" applyNumberFormat="0" applyBorder="0" applyAlignment="0" applyProtection="0"/>
    <xf numFmtId="164" fontId="7" fillId="30" borderId="0" applyNumberFormat="0" applyBorder="0" applyAlignment="0" applyProtection="0"/>
    <xf numFmtId="164" fontId="7" fillId="30" borderId="0" applyNumberFormat="0" applyBorder="0" applyAlignment="0" applyProtection="0"/>
    <xf numFmtId="164" fontId="7" fillId="30" borderId="0" applyNumberFormat="0" applyBorder="0" applyAlignment="0" applyProtection="0"/>
    <xf numFmtId="0" fontId="48" fillId="40" borderId="0" applyNumberFormat="0" applyBorder="0" applyAlignment="0" applyProtection="0"/>
    <xf numFmtId="164" fontId="7" fillId="30" borderId="0" applyNumberFormat="0" applyBorder="0" applyAlignment="0" applyProtection="0"/>
    <xf numFmtId="164" fontId="7" fillId="30" borderId="0" applyNumberFormat="0" applyBorder="0" applyAlignment="0" applyProtection="0"/>
    <xf numFmtId="164" fontId="7" fillId="30" borderId="0" applyNumberFormat="0" applyBorder="0" applyAlignment="0" applyProtection="0"/>
    <xf numFmtId="0" fontId="48" fillId="41" borderId="0" applyNumberFormat="0" applyBorder="0" applyAlignment="0" applyProtection="0"/>
    <xf numFmtId="164" fontId="7" fillId="31" borderId="0" applyNumberFormat="0" applyBorder="0" applyAlignment="0" applyProtection="0"/>
    <xf numFmtId="164" fontId="7" fillId="31" borderId="0" applyNumberFormat="0" applyBorder="0" applyAlignment="0" applyProtection="0"/>
    <xf numFmtId="164" fontId="7" fillId="31" borderId="0" applyNumberFormat="0" applyBorder="0" applyAlignment="0" applyProtection="0"/>
    <xf numFmtId="0" fontId="48" fillId="42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48" fillId="43" borderId="0" applyNumberFormat="0" applyBorder="0" applyAlignment="0" applyProtection="0"/>
    <xf numFmtId="164" fontId="7" fillId="32" borderId="0" applyNumberFormat="0" applyBorder="0" applyAlignment="0" applyProtection="0"/>
    <xf numFmtId="164" fontId="7" fillId="32" borderId="0" applyNumberFormat="0" applyBorder="0" applyAlignment="0" applyProtection="0"/>
    <xf numFmtId="164" fontId="7" fillId="32" borderId="0" applyNumberFormat="0" applyBorder="0" applyAlignment="0" applyProtection="0"/>
    <xf numFmtId="164" fontId="30" fillId="5" borderId="1" applyNumberFormat="0" applyAlignment="0" applyProtection="0"/>
    <xf numFmtId="164" fontId="51" fillId="44" borderId="2" applyNumberFormat="0" applyAlignment="0" applyProtection="0"/>
    <xf numFmtId="164" fontId="13" fillId="5" borderId="1" applyNumberFormat="0" applyAlignment="0" applyProtection="0"/>
    <xf numFmtId="164" fontId="13" fillId="5" borderId="1" applyNumberFormat="0" applyAlignment="0" applyProtection="0"/>
    <xf numFmtId="164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8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12" fillId="0" borderId="7" applyNumberFormat="0" applyFill="0" applyAlignment="0" applyProtection="0"/>
    <xf numFmtId="0" fontId="52" fillId="45" borderId="0" applyNumberFormat="0" applyBorder="0" applyAlignment="0" applyProtection="0"/>
    <xf numFmtId="164" fontId="14" fillId="33" borderId="0" applyNumberFormat="0" applyBorder="0" applyAlignment="0" applyProtection="0"/>
    <xf numFmtId="164" fontId="14" fillId="33" borderId="0" applyNumberFormat="0" applyBorder="0" applyAlignment="0" applyProtection="0"/>
    <xf numFmtId="164" fontId="14" fillId="33" borderId="0" applyNumberFormat="0" applyBorder="0" applyAlignment="0" applyProtection="0"/>
    <xf numFmtId="164" fontId="4" fillId="0" borderId="8" applyNumberFormat="0" applyFill="0" applyAlignment="0" applyProtection="0"/>
    <xf numFmtId="164" fontId="4" fillId="0" borderId="8" applyNumberFormat="0" applyFill="0" applyAlignment="0" applyProtection="0"/>
    <xf numFmtId="164" fontId="4" fillId="0" borderId="8" applyNumberFormat="0" applyFill="0" applyAlignment="0" applyProtection="0"/>
    <xf numFmtId="164" fontId="4" fillId="0" borderId="9" applyNumberFormat="0" applyFill="0" applyAlignment="0" applyProtection="0"/>
    <xf numFmtId="164" fontId="4" fillId="0" borderId="9" applyNumberFormat="0" applyFill="0" applyAlignment="0" applyProtection="0"/>
    <xf numFmtId="164" fontId="4" fillId="0" borderId="9" applyNumberFormat="0" applyFill="0" applyAlignment="0" applyProtection="0"/>
    <xf numFmtId="164" fontId="4" fillId="0" borderId="0" applyNumberFormat="0" applyFill="0" applyAlignment="0" applyProtection="0"/>
    <xf numFmtId="164" fontId="4" fillId="0" borderId="0" applyNumberFormat="0" applyFill="0" applyAlignment="0" applyProtection="0"/>
    <xf numFmtId="164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15" fillId="8" borderId="0" applyNumberFormat="0" applyBorder="0" applyAlignment="0" applyProtection="0"/>
    <xf numFmtId="164" fontId="34" fillId="5" borderId="0" applyNumberFormat="0" applyBorder="0" applyAlignment="0" applyProtection="0"/>
    <xf numFmtId="164" fontId="15" fillId="8" borderId="0" applyNumberFormat="0" applyBorder="0" applyAlignment="0" applyProtection="0"/>
    <xf numFmtId="164" fontId="15" fillId="5" borderId="0" applyNumberFormat="0" applyBorder="0" applyAlignment="0" applyProtection="0"/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53" fillId="0" borderId="0">
      <alignment/>
      <protection/>
    </xf>
    <xf numFmtId="164" fontId="53" fillId="0" borderId="0">
      <alignment/>
      <protection/>
    </xf>
    <xf numFmtId="164" fontId="0" fillId="0" borderId="0">
      <alignment/>
      <protection/>
    </xf>
    <xf numFmtId="164" fontId="53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53" fillId="0" borderId="0">
      <alignment/>
      <protection/>
    </xf>
    <xf numFmtId="164" fontId="5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8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5" borderId="10" applyNumberFormat="0" applyFont="0" applyAlignment="0" applyProtection="0"/>
    <xf numFmtId="164" fontId="1" fillId="46" borderId="11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164" fontId="16" fillId="2" borderId="12" applyNumberFormat="0" applyAlignment="0" applyProtection="0"/>
    <xf numFmtId="164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36" borderId="13" applyNumberFormat="0" applyAlignment="0" applyProtection="0"/>
    <xf numFmtId="164" fontId="16" fillId="2" borderId="12" applyNumberFormat="0" applyAlignment="0" applyProtection="0"/>
    <xf numFmtId="164" fontId="16" fillId="2" borderId="12" applyNumberFormat="0" applyAlignment="0" applyProtection="0"/>
    <xf numFmtId="164" fontId="16" fillId="8" borderId="12" applyNumberFormat="0" applyAlignment="0" applyProtection="0"/>
    <xf numFmtId="164" fontId="17" fillId="0" borderId="0">
      <alignment/>
      <protection/>
    </xf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6" fillId="0" borderId="0" applyNumberFormat="0" applyFill="0" applyBorder="0" applyProtection="0">
      <alignment horizontal="left" vertical="top"/>
    </xf>
    <xf numFmtId="0" fontId="56" fillId="0" borderId="0" applyNumberFormat="0" applyFill="0" applyBorder="0" applyAlignment="0" applyProtection="0"/>
    <xf numFmtId="164" fontId="20" fillId="0" borderId="5" applyNumberFormat="0" applyFill="0" applyAlignment="0" applyProtection="0"/>
    <xf numFmtId="164" fontId="20" fillId="0" borderId="5" applyNumberFormat="0" applyFill="0" applyAlignment="0" applyProtection="0"/>
    <xf numFmtId="164" fontId="20" fillId="0" borderId="5" applyNumberFormat="0" applyFill="0" applyAlignment="0" applyProtection="0"/>
    <xf numFmtId="164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57" fillId="0" borderId="14" applyNumberFormat="0" applyFill="0" applyAlignment="0" applyProtection="0"/>
    <xf numFmtId="164" fontId="21" fillId="0" borderId="6" applyNumberFormat="0" applyFill="0" applyAlignment="0" applyProtection="0"/>
    <xf numFmtId="164" fontId="21" fillId="0" borderId="6" applyNumberFormat="0" applyFill="0" applyAlignment="0" applyProtection="0"/>
    <xf numFmtId="164" fontId="21" fillId="0" borderId="6" applyNumberFormat="0" applyFill="0" applyAlignment="0" applyProtection="0"/>
    <xf numFmtId="164" fontId="6" fillId="0" borderId="0" applyNumberFormat="0" applyFill="0" applyBorder="0" applyProtection="0">
      <alignment horizontal="left" vertical="top"/>
    </xf>
    <xf numFmtId="0" fontId="58" fillId="0" borderId="15" applyNumberFormat="0" applyFill="0" applyAlignment="0" applyProtection="0"/>
    <xf numFmtId="164" fontId="12" fillId="0" borderId="7" applyNumberFormat="0" applyFill="0" applyAlignment="0" applyProtection="0"/>
    <xf numFmtId="164" fontId="12" fillId="0" borderId="7" applyNumberFormat="0" applyFill="0" applyAlignment="0" applyProtection="0"/>
    <xf numFmtId="164" fontId="12" fillId="0" borderId="7" applyNumberFormat="0" applyFill="0" applyAlignment="0" applyProtection="0"/>
    <xf numFmtId="164" fontId="6" fillId="0" borderId="0" applyNumberFormat="0" applyFill="0" applyBorder="0" applyProtection="0">
      <alignment horizontal="left" vertical="top"/>
    </xf>
    <xf numFmtId="164" fontId="19" fillId="0" borderId="0" applyNumberFormat="0" applyFill="0" applyBorder="0" applyAlignment="0" applyProtection="0"/>
    <xf numFmtId="164" fontId="6" fillId="0" borderId="0" applyNumberFormat="0" applyFill="0" applyBorder="0" applyProtection="0">
      <alignment horizontal="left" vertical="top"/>
    </xf>
    <xf numFmtId="164" fontId="19" fillId="0" borderId="0" applyNumberFormat="0" applyFill="0" applyBorder="0" applyAlignment="0" applyProtection="0"/>
    <xf numFmtId="164" fontId="6" fillId="0" borderId="0" applyNumberFormat="0" applyFill="0" applyBorder="0" applyProtection="0">
      <alignment horizontal="left" vertical="top"/>
    </xf>
    <xf numFmtId="164" fontId="19" fillId="0" borderId="0" applyNumberFormat="0" applyFill="0" applyBorder="0" applyAlignment="0" applyProtection="0"/>
    <xf numFmtId="164" fontId="6" fillId="0" borderId="0" applyNumberFormat="0" applyFill="0" applyBorder="0" applyProtection="0">
      <alignment horizontal="left" vertical="top"/>
    </xf>
    <xf numFmtId="164" fontId="19" fillId="0" borderId="0" applyNumberFormat="0" applyFill="0" applyBorder="0" applyAlignment="0" applyProtection="0"/>
    <xf numFmtId="164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164" fontId="22" fillId="0" borderId="16" applyNumberFormat="0" applyFill="0" applyAlignment="0" applyProtection="0"/>
    <xf numFmtId="164" fontId="22" fillId="0" borderId="16" applyNumberFormat="0" applyFill="0" applyAlignment="0" applyProtection="0"/>
    <xf numFmtId="164" fontId="22" fillId="0" borderId="16" applyNumberFormat="0" applyFill="0" applyAlignment="0" applyProtection="0"/>
    <xf numFmtId="164" fontId="22" fillId="0" borderId="16" applyNumberFormat="0" applyFill="0" applyAlignment="0" applyProtection="0"/>
  </cellStyleXfs>
  <cellXfs count="78">
    <xf numFmtId="164" fontId="0" fillId="0" borderId="0" xfId="0" applyAlignment="1">
      <alignment/>
    </xf>
    <xf numFmtId="164" fontId="0" fillId="0" borderId="0" xfId="345">
      <alignment/>
      <protection/>
    </xf>
    <xf numFmtId="164" fontId="6" fillId="0" borderId="0" xfId="345" applyFont="1" applyBorder="1" applyAlignment="1">
      <alignment horizontal="center" vertical="center" wrapText="1"/>
      <protection/>
    </xf>
    <xf numFmtId="164" fontId="6" fillId="0" borderId="0" xfId="345" applyFont="1" applyFill="1" applyBorder="1" applyAlignment="1">
      <alignment vertical="center"/>
      <protection/>
    </xf>
    <xf numFmtId="164" fontId="5" fillId="0" borderId="0" xfId="345" applyFont="1" applyFill="1" applyBorder="1" applyAlignment="1">
      <alignment wrapText="1"/>
      <protection/>
    </xf>
    <xf numFmtId="164" fontId="5" fillId="0" borderId="0" xfId="345" applyFont="1" applyBorder="1" applyAlignment="1">
      <alignment wrapText="1"/>
      <protection/>
    </xf>
    <xf numFmtId="164" fontId="5" fillId="0" borderId="0" xfId="345" applyFont="1" applyFill="1" applyBorder="1" applyAlignment="1">
      <alignment vertical="center"/>
      <protection/>
    </xf>
    <xf numFmtId="168" fontId="24" fillId="0" borderId="0" xfId="345" applyNumberFormat="1" applyFont="1" applyFill="1" applyBorder="1" applyAlignment="1">
      <alignment horizontal="center" vertical="center" wrapText="1"/>
      <protection/>
    </xf>
    <xf numFmtId="164" fontId="5" fillId="0" borderId="0" xfId="345" applyFont="1" applyBorder="1" applyAlignment="1">
      <alignment horizontal="left" vertical="top" wrapText="1" shrinkToFit="1"/>
      <protection/>
    </xf>
    <xf numFmtId="164" fontId="6" fillId="0" borderId="0" xfId="345" applyFont="1" applyFill="1" applyBorder="1" applyAlignment="1">
      <alignment horizontal="center" vertical="center" wrapText="1"/>
      <protection/>
    </xf>
    <xf numFmtId="164" fontId="5" fillId="0" borderId="0" xfId="345" applyFont="1" applyBorder="1" applyAlignment="1">
      <alignment horizontal="center" vertical="center"/>
      <protection/>
    </xf>
    <xf numFmtId="164" fontId="5" fillId="0" borderId="0" xfId="345" applyFont="1" applyBorder="1" applyAlignment="1">
      <alignment horizontal="center" vertical="center" wrapText="1"/>
      <protection/>
    </xf>
    <xf numFmtId="164" fontId="5" fillId="0" borderId="0" xfId="345" applyFont="1" applyBorder="1" applyAlignment="1">
      <alignment horizontal="right" wrapText="1"/>
      <protection/>
    </xf>
    <xf numFmtId="164" fontId="31" fillId="0" borderId="0" xfId="345" applyFont="1" applyAlignment="1">
      <alignment vertical="center"/>
      <protection/>
    </xf>
    <xf numFmtId="168" fontId="5" fillId="0" borderId="0" xfId="345" applyNumberFormat="1" applyFont="1" applyBorder="1" applyAlignment="1">
      <alignment horizontal="right" wrapText="1"/>
      <protection/>
    </xf>
    <xf numFmtId="168" fontId="5" fillId="0" borderId="0" xfId="345" applyNumberFormat="1" applyFont="1" applyFill="1" applyBorder="1" applyAlignment="1">
      <alignment horizontal="left" vertical="center"/>
      <protection/>
    </xf>
    <xf numFmtId="164" fontId="5" fillId="0" borderId="0" xfId="345" applyFont="1" applyFill="1" applyBorder="1" applyAlignment="1">
      <alignment horizontal="left" vertical="center" indent="1"/>
      <protection/>
    </xf>
    <xf numFmtId="168" fontId="6" fillId="47" borderId="17" xfId="345" applyNumberFormat="1" applyFont="1" applyFill="1" applyBorder="1" applyAlignment="1">
      <alignment horizontal="left" vertical="center" wrapText="1"/>
      <protection/>
    </xf>
    <xf numFmtId="168" fontId="6" fillId="47" borderId="17" xfId="345" applyNumberFormat="1" applyFont="1" applyFill="1" applyBorder="1" applyAlignment="1">
      <alignment vertical="center" wrapText="1"/>
      <protection/>
    </xf>
    <xf numFmtId="164" fontId="5" fillId="48" borderId="17" xfId="345" applyFont="1" applyFill="1" applyBorder="1" applyAlignment="1">
      <alignment horizontal="left" vertical="center" indent="1"/>
      <protection/>
    </xf>
    <xf numFmtId="164" fontId="5" fillId="48" borderId="17" xfId="345" applyFont="1" applyFill="1" applyBorder="1" applyAlignment="1">
      <alignment vertical="center"/>
      <protection/>
    </xf>
    <xf numFmtId="164" fontId="26" fillId="47" borderId="17" xfId="345" applyFont="1" applyFill="1" applyBorder="1" applyAlignment="1">
      <alignment horizontal="left" vertical="center"/>
      <protection/>
    </xf>
    <xf numFmtId="164" fontId="25" fillId="48" borderId="17" xfId="345" applyFont="1" applyFill="1" applyBorder="1" applyAlignment="1">
      <alignment horizontal="left" vertical="center" wrapText="1" indent="1"/>
      <protection/>
    </xf>
    <xf numFmtId="164" fontId="5" fillId="48" borderId="17" xfId="345" applyFont="1" applyFill="1" applyBorder="1" applyAlignment="1">
      <alignment horizontal="left" vertical="center" wrapText="1" indent="1"/>
      <protection/>
    </xf>
    <xf numFmtId="164" fontId="25" fillId="48" borderId="17" xfId="345" applyFont="1" applyFill="1" applyBorder="1" applyAlignment="1">
      <alignment horizontal="left" vertical="center" wrapText="1" indent="2"/>
      <protection/>
    </xf>
    <xf numFmtId="164" fontId="26" fillId="47" borderId="17" xfId="345" applyFont="1" applyFill="1" applyBorder="1" applyAlignment="1">
      <alignment horizontal="left" vertical="center" wrapText="1"/>
      <protection/>
    </xf>
    <xf numFmtId="164" fontId="5" fillId="49" borderId="17" xfId="345" applyFont="1" applyFill="1" applyBorder="1" applyAlignment="1">
      <alignment vertical="center"/>
      <protection/>
    </xf>
    <xf numFmtId="168" fontId="23" fillId="50" borderId="18" xfId="345" applyNumberFormat="1" applyFont="1" applyFill="1" applyBorder="1" applyAlignment="1">
      <alignment horizontal="center" vertical="center" wrapText="1"/>
      <protection/>
    </xf>
    <xf numFmtId="168" fontId="23" fillId="50" borderId="19" xfId="345" applyNumberFormat="1" applyFont="1" applyFill="1" applyBorder="1" applyAlignment="1">
      <alignment vertical="center" wrapText="1"/>
      <protection/>
    </xf>
    <xf numFmtId="168" fontId="23" fillId="50" borderId="20" xfId="345" applyNumberFormat="1" applyFont="1" applyFill="1" applyBorder="1" applyAlignment="1">
      <alignment vertical="center" wrapText="1"/>
      <protection/>
    </xf>
    <xf numFmtId="164" fontId="5" fillId="0" borderId="0" xfId="345" applyFont="1" applyFill="1" applyBorder="1" applyAlignment="1">
      <alignment horizontal="left" vertical="center"/>
      <protection/>
    </xf>
    <xf numFmtId="164" fontId="23" fillId="50" borderId="21" xfId="345" applyFont="1" applyFill="1" applyBorder="1" applyAlignment="1">
      <alignment horizontal="center" vertical="center" wrapText="1"/>
      <protection/>
    </xf>
    <xf numFmtId="164" fontId="23" fillId="50" borderId="22" xfId="345" applyFont="1" applyFill="1" applyBorder="1" applyAlignment="1">
      <alignment horizontal="center" vertical="center" wrapText="1"/>
      <protection/>
    </xf>
    <xf numFmtId="164" fontId="32" fillId="0" borderId="0" xfId="345" applyFont="1">
      <alignment/>
      <protection/>
    </xf>
    <xf numFmtId="164" fontId="5" fillId="0" borderId="0" xfId="284" applyFont="1" applyFill="1" applyBorder="1" applyAlignment="1">
      <alignment horizontal="center"/>
      <protection/>
    </xf>
    <xf numFmtId="164" fontId="5" fillId="0" borderId="0" xfId="284" applyFont="1" applyFill="1" applyBorder="1" applyAlignment="1">
      <alignment horizontal="right"/>
      <protection/>
    </xf>
    <xf numFmtId="164" fontId="5" fillId="0" borderId="0" xfId="284" applyFont="1" applyBorder="1" applyAlignment="1">
      <alignment horizontal="right"/>
      <protection/>
    </xf>
    <xf numFmtId="168" fontId="5" fillId="0" borderId="17" xfId="246" applyNumberFormat="1" applyFont="1" applyFill="1" applyBorder="1" applyAlignment="1">
      <alignment vertical="center"/>
      <protection/>
    </xf>
    <xf numFmtId="164" fontId="5" fillId="0" borderId="0" xfId="284" applyFont="1" applyFill="1" applyBorder="1" applyAlignment="1">
      <alignment horizontal="center" vertical="center"/>
      <protection/>
    </xf>
    <xf numFmtId="168" fontId="5" fillId="3" borderId="17" xfId="246" applyNumberFormat="1" applyFont="1" applyFill="1" applyBorder="1" applyAlignment="1">
      <alignment horizontal="right" vertical="center"/>
      <protection/>
    </xf>
    <xf numFmtId="164" fontId="26" fillId="47" borderId="17" xfId="246" applyFont="1" applyFill="1" applyBorder="1" applyAlignment="1">
      <alignment horizontal="left" vertical="center"/>
      <protection/>
    </xf>
    <xf numFmtId="164" fontId="5" fillId="3" borderId="17" xfId="246" applyFont="1" applyFill="1" applyBorder="1" applyAlignment="1">
      <alignment horizontal="left" vertical="center"/>
      <protection/>
    </xf>
    <xf numFmtId="164" fontId="5" fillId="0" borderId="17" xfId="246" applyNumberFormat="1" applyFont="1" applyFill="1" applyBorder="1" applyAlignment="1">
      <alignment horizontal="left" vertical="center"/>
      <protection/>
    </xf>
    <xf numFmtId="3" fontId="5" fillId="3" borderId="17" xfId="246" applyNumberFormat="1" applyFont="1" applyFill="1" applyBorder="1" applyAlignment="1">
      <alignment horizontal="left" vertical="center"/>
      <protection/>
    </xf>
    <xf numFmtId="164" fontId="35" fillId="2" borderId="23" xfId="0" applyFont="1" applyFill="1" applyBorder="1" applyAlignment="1">
      <alignment horizontal="center"/>
    </xf>
    <xf numFmtId="168" fontId="5" fillId="0" borderId="17" xfId="345" applyNumberFormat="1" applyFont="1" applyFill="1" applyBorder="1" applyAlignment="1">
      <alignment horizontal="right" vertical="center"/>
      <protection/>
    </xf>
    <xf numFmtId="164" fontId="0" fillId="0" borderId="24" xfId="0" applyBorder="1" applyAlignment="1">
      <alignment/>
    </xf>
    <xf numFmtId="164" fontId="6" fillId="0" borderId="0" xfId="284" applyFont="1" applyFill="1" applyBorder="1" applyAlignment="1">
      <alignment horizontal="left" vertical="center"/>
      <protection/>
    </xf>
    <xf numFmtId="164" fontId="5" fillId="0" borderId="0" xfId="284" applyFont="1" applyBorder="1" applyAlignment="1">
      <alignment horizontal="left"/>
      <protection/>
    </xf>
    <xf numFmtId="164" fontId="6" fillId="51" borderId="23" xfId="246" applyFont="1" applyFill="1" applyBorder="1" applyAlignment="1">
      <alignment horizontal="left" vertical="center"/>
      <protection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0" fillId="0" borderId="27" xfId="0" applyBorder="1" applyAlignment="1">
      <alignment/>
    </xf>
    <xf numFmtId="164" fontId="0" fillId="0" borderId="26" xfId="0" applyBorder="1" applyAlignment="1">
      <alignment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  <xf numFmtId="164" fontId="0" fillId="0" borderId="30" xfId="0" applyBorder="1" applyAlignment="1">
      <alignment/>
    </xf>
    <xf numFmtId="164" fontId="0" fillId="0" borderId="31" xfId="0" applyBorder="1" applyAlignment="1">
      <alignment/>
    </xf>
    <xf numFmtId="164" fontId="0" fillId="0" borderId="32" xfId="0" applyBorder="1" applyAlignment="1">
      <alignment/>
    </xf>
    <xf numFmtId="168" fontId="0" fillId="0" borderId="26" xfId="0" applyNumberFormat="1" applyBorder="1" applyAlignment="1">
      <alignment/>
    </xf>
    <xf numFmtId="168" fontId="0" fillId="0" borderId="31" xfId="0" applyNumberFormat="1" applyBorder="1" applyAlignment="1">
      <alignment/>
    </xf>
    <xf numFmtId="168" fontId="0" fillId="0" borderId="32" xfId="0" applyNumberFormat="1" applyBorder="1" applyAlignment="1">
      <alignment/>
    </xf>
    <xf numFmtId="168" fontId="0" fillId="0" borderId="28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33" xfId="0" applyNumberFormat="1" applyBorder="1" applyAlignment="1">
      <alignment/>
    </xf>
    <xf numFmtId="168" fontId="0" fillId="0" borderId="29" xfId="0" applyNumberFormat="1" applyBorder="1" applyAlignment="1">
      <alignment/>
    </xf>
    <xf numFmtId="168" fontId="0" fillId="0" borderId="34" xfId="0" applyNumberFormat="1" applyBorder="1" applyAlignment="1">
      <alignment/>
    </xf>
    <xf numFmtId="168" fontId="0" fillId="0" borderId="35" xfId="0" applyNumberFormat="1" applyBorder="1" applyAlignment="1">
      <alignment/>
    </xf>
    <xf numFmtId="164" fontId="37" fillId="0" borderId="0" xfId="0" applyFont="1" applyAlignment="1">
      <alignment horizontal="left"/>
    </xf>
    <xf numFmtId="164" fontId="33" fillId="52" borderId="0" xfId="345" applyFont="1" applyFill="1" applyAlignment="1">
      <alignment horizontal="center"/>
      <protection/>
    </xf>
    <xf numFmtId="164" fontId="6" fillId="0" borderId="0" xfId="345" applyFont="1" applyFill="1" applyBorder="1" applyAlignment="1">
      <alignment horizontal="center"/>
      <protection/>
    </xf>
    <xf numFmtId="164" fontId="6" fillId="23" borderId="0" xfId="345" applyFont="1" applyFill="1" applyBorder="1" applyAlignment="1">
      <alignment horizontal="center"/>
      <protection/>
    </xf>
    <xf numFmtId="164" fontId="26" fillId="0" borderId="0" xfId="345" applyFont="1" applyFill="1" applyBorder="1" applyAlignment="1">
      <alignment horizontal="center" vertical="center" wrapText="1"/>
      <protection/>
    </xf>
    <xf numFmtId="164" fontId="23" fillId="50" borderId="36" xfId="345" applyFont="1" applyFill="1" applyBorder="1" applyAlignment="1">
      <alignment horizontal="center" vertical="center" wrapText="1"/>
      <protection/>
    </xf>
    <xf numFmtId="164" fontId="23" fillId="50" borderId="37" xfId="345" applyFont="1" applyFill="1" applyBorder="1" applyAlignment="1">
      <alignment horizontal="center" vertical="center" wrapText="1"/>
      <protection/>
    </xf>
    <xf numFmtId="164" fontId="23" fillId="50" borderId="38" xfId="345" applyFont="1" applyFill="1" applyBorder="1" applyAlignment="1">
      <alignment horizontal="center" vertical="center" wrapText="1"/>
      <protection/>
    </xf>
    <xf numFmtId="164" fontId="23" fillId="50" borderId="39" xfId="345" applyFont="1" applyFill="1" applyBorder="1" applyAlignment="1">
      <alignment horizontal="center" vertical="center" wrapText="1"/>
      <protection/>
    </xf>
    <xf numFmtId="164" fontId="23" fillId="50" borderId="40" xfId="345" applyFont="1" applyFill="1" applyBorder="1" applyAlignment="1">
      <alignment horizontal="center" vertical="center" wrapText="1"/>
      <protection/>
    </xf>
  </cellXfs>
  <cellStyles count="10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1 3" xfId="23"/>
    <cellStyle name="20% - Énfasis1 4" xfId="24"/>
    <cellStyle name="20% - Énfasis2" xfId="25"/>
    <cellStyle name="20% - Énfasis2 2" xfId="26"/>
    <cellStyle name="20% - Énfasis2 3" xfId="27"/>
    <cellStyle name="20% - Énfasis2 4" xfId="28"/>
    <cellStyle name="20% - Énfasis3" xfId="29"/>
    <cellStyle name="20% - Énfasis3 2" xfId="30"/>
    <cellStyle name="20% - Énfasis3 3" xfId="31"/>
    <cellStyle name="20% - Énfasis3 4" xfId="32"/>
    <cellStyle name="20% - Énfasis4" xfId="33"/>
    <cellStyle name="20% - Énfasis4 2" xfId="34"/>
    <cellStyle name="20% - Énfasis4 3" xfId="35"/>
    <cellStyle name="20% - Énfasis4 3 2" xfId="36"/>
    <cellStyle name="20% - Énfasis4 3 2 2" xfId="37"/>
    <cellStyle name="20% - Énfasis4 4" xfId="38"/>
    <cellStyle name="20% - Énfasis5" xfId="39"/>
    <cellStyle name="20% - Énfasis5 2" xfId="40"/>
    <cellStyle name="20% - Énfasis5 3" xfId="41"/>
    <cellStyle name="20% - Énfasis5 4" xfId="42"/>
    <cellStyle name="20% - Énfasis6" xfId="43"/>
    <cellStyle name="20% - Énfasis6 2" xfId="44"/>
    <cellStyle name="20% - Énfasis6 3" xfId="45"/>
    <cellStyle name="20% - Énfasis6 4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Énfasis1" xfId="53"/>
    <cellStyle name="40% - Énfasis1 2" xfId="54"/>
    <cellStyle name="40% - Énfasis1 3" xfId="55"/>
    <cellStyle name="40% - Énfasis1 4" xfId="56"/>
    <cellStyle name="40% - Énfasis2" xfId="57"/>
    <cellStyle name="40% - Énfasis2 2" xfId="58"/>
    <cellStyle name="40% - Énfasis2 3" xfId="59"/>
    <cellStyle name="40% - Énfasis2 4" xfId="60"/>
    <cellStyle name="40% - Énfasis3" xfId="61"/>
    <cellStyle name="40% - Énfasis3 2" xfId="62"/>
    <cellStyle name="40% - Énfasis3 3" xfId="63"/>
    <cellStyle name="40% - Énfasis3 4" xfId="64"/>
    <cellStyle name="40% - Énfasis4" xfId="65"/>
    <cellStyle name="40% - Énfasis4 2" xfId="66"/>
    <cellStyle name="40% - Énfasis4 3" xfId="67"/>
    <cellStyle name="40% - Énfasis4 4" xfId="68"/>
    <cellStyle name="40% - Énfasis5" xfId="69"/>
    <cellStyle name="40% - Énfasis5 2" xfId="70"/>
    <cellStyle name="40% - Énfasis5 3" xfId="71"/>
    <cellStyle name="40% - Énfasis5 4" xfId="72"/>
    <cellStyle name="40% - Énfasis6" xfId="73"/>
    <cellStyle name="40% - Énfasis6 2" xfId="74"/>
    <cellStyle name="40% - Énfasis6 3" xfId="75"/>
    <cellStyle name="40% - Énfasis6 4" xfId="76"/>
    <cellStyle name="60% - Accent1" xfId="77"/>
    <cellStyle name="60% - Accent2" xfId="78"/>
    <cellStyle name="60% - Accent3" xfId="79"/>
    <cellStyle name="60% - Accent4" xfId="80"/>
    <cellStyle name="60% - Accent5" xfId="81"/>
    <cellStyle name="60% - Accent6" xfId="82"/>
    <cellStyle name="60% - Énfasis1" xfId="83"/>
    <cellStyle name="60% - Énfasis1 2" xfId="84"/>
    <cellStyle name="60% - Énfasis1 3" xfId="85"/>
    <cellStyle name="60% - Énfasis1 4" xfId="86"/>
    <cellStyle name="60% - Énfasis2" xfId="87"/>
    <cellStyle name="60% - Énfasis2 2" xfId="88"/>
    <cellStyle name="60% - Énfasis2 3" xfId="89"/>
    <cellStyle name="60% - Énfasis2 4" xfId="90"/>
    <cellStyle name="60% - Énfasis3" xfId="91"/>
    <cellStyle name="60% - Énfasis3 2" xfId="92"/>
    <cellStyle name="60% - Énfasis3 3" xfId="93"/>
    <cellStyle name="60% - Énfasis3 4" xfId="94"/>
    <cellStyle name="60% - Énfasis4" xfId="95"/>
    <cellStyle name="60% - Énfasis4 2" xfId="96"/>
    <cellStyle name="60% - Énfasis4 3" xfId="97"/>
    <cellStyle name="60% - Énfasis4 4" xfId="98"/>
    <cellStyle name="60% - Énfasis5" xfId="99"/>
    <cellStyle name="60% - Énfasis5 2" xfId="100"/>
    <cellStyle name="60% - Énfasis5 3" xfId="101"/>
    <cellStyle name="60% - Énfasis5 4" xfId="102"/>
    <cellStyle name="60% - Énfasis6" xfId="103"/>
    <cellStyle name="60% - Énfasis6 2" xfId="104"/>
    <cellStyle name="60% - Énfasis6 3" xfId="105"/>
    <cellStyle name="60% - Énfasis6 4" xfId="106"/>
    <cellStyle name="Accent1" xfId="107"/>
    <cellStyle name="Accent2" xfId="108"/>
    <cellStyle name="Accent3" xfId="109"/>
    <cellStyle name="Accent4" xfId="110"/>
    <cellStyle name="Accent5" xfId="111"/>
    <cellStyle name="Accent6" xfId="112"/>
    <cellStyle name="Bad" xfId="113"/>
    <cellStyle name="Base 0 dec" xfId="114"/>
    <cellStyle name="Base 1 dec" xfId="115"/>
    <cellStyle name="Base 2 dec" xfId="116"/>
    <cellStyle name="Buena" xfId="117"/>
    <cellStyle name="Buena 2" xfId="118"/>
    <cellStyle name="Buena 3" xfId="119"/>
    <cellStyle name="Buena 4" xfId="120"/>
    <cellStyle name="Calculation" xfId="121"/>
    <cellStyle name="Cálculo" xfId="122"/>
    <cellStyle name="Cálculo 2" xfId="123"/>
    <cellStyle name="Cálculo 3" xfId="124"/>
    <cellStyle name="Cálculo 4" xfId="125"/>
    <cellStyle name="Capitulo" xfId="126"/>
    <cellStyle name="Capitulo 10" xfId="127"/>
    <cellStyle name="Capitulo 11" xfId="128"/>
    <cellStyle name="Capitulo 12" xfId="129"/>
    <cellStyle name="Capitulo 13" xfId="130"/>
    <cellStyle name="Capitulo 2" xfId="131"/>
    <cellStyle name="Capitulo 3" xfId="132"/>
    <cellStyle name="Capitulo 4" xfId="133"/>
    <cellStyle name="Capitulo 5" xfId="134"/>
    <cellStyle name="Capitulo 6" xfId="135"/>
    <cellStyle name="Capitulo 7" xfId="136"/>
    <cellStyle name="Capitulo 8" xfId="137"/>
    <cellStyle name="Capitulo 9" xfId="138"/>
    <cellStyle name="Celda de comprobación" xfId="139"/>
    <cellStyle name="Celda de comprobación 2" xfId="140"/>
    <cellStyle name="Celda de comprobación 3" xfId="141"/>
    <cellStyle name="Celda de comprobación 4" xfId="142"/>
    <cellStyle name="Celda vinculada" xfId="143"/>
    <cellStyle name="Celda vinculada 2" xfId="144"/>
    <cellStyle name="Celda vinculada 3" xfId="145"/>
    <cellStyle name="Celda vinculada 4" xfId="146"/>
    <cellStyle name="Descripciones" xfId="147"/>
    <cellStyle name="Descripciones 2" xfId="148"/>
    <cellStyle name="Descripciones 3" xfId="149"/>
    <cellStyle name="Enc. der" xfId="150"/>
    <cellStyle name="Enc. der 2" xfId="151"/>
    <cellStyle name="Enc. der 3" xfId="152"/>
    <cellStyle name="Enc. izq" xfId="153"/>
    <cellStyle name="Enc. izq 2" xfId="154"/>
    <cellStyle name="Enc. izq 3" xfId="155"/>
    <cellStyle name="Encabezado 1" xfId="156"/>
    <cellStyle name="Encabezado 4" xfId="157"/>
    <cellStyle name="Encabezado 4 2" xfId="158"/>
    <cellStyle name="Encabezado 4 3" xfId="159"/>
    <cellStyle name="Encabezado 4 4" xfId="160"/>
    <cellStyle name="Énfasis1" xfId="161"/>
    <cellStyle name="Énfasis1 2" xfId="162"/>
    <cellStyle name="Énfasis1 3" xfId="163"/>
    <cellStyle name="Énfasis1 4" xfId="164"/>
    <cellStyle name="Énfasis2" xfId="165"/>
    <cellStyle name="Énfasis2 2" xfId="166"/>
    <cellStyle name="Énfasis2 3" xfId="167"/>
    <cellStyle name="Énfasis2 4" xfId="168"/>
    <cellStyle name="Énfasis3" xfId="169"/>
    <cellStyle name="Énfasis3 2" xfId="170"/>
    <cellStyle name="Énfasis3 3" xfId="171"/>
    <cellStyle name="Énfasis3 4" xfId="172"/>
    <cellStyle name="Énfasis4" xfId="173"/>
    <cellStyle name="Énfasis4 2" xfId="174"/>
    <cellStyle name="Énfasis4 3" xfId="175"/>
    <cellStyle name="Énfasis4 4" xfId="176"/>
    <cellStyle name="Énfasis5" xfId="177"/>
    <cellStyle name="Énfasis5 2" xfId="178"/>
    <cellStyle name="Énfasis5 3" xfId="179"/>
    <cellStyle name="Énfasis5 4" xfId="180"/>
    <cellStyle name="Énfasis6" xfId="181"/>
    <cellStyle name="Énfasis6 2" xfId="182"/>
    <cellStyle name="Énfasis6 3" xfId="183"/>
    <cellStyle name="Énfasis6 4" xfId="184"/>
    <cellStyle name="Entrada" xfId="185"/>
    <cellStyle name="Entrada 2" xfId="186"/>
    <cellStyle name="Entrada 3" xfId="187"/>
    <cellStyle name="Entrada 4" xfId="188"/>
    <cellStyle name="Etiqueta" xfId="189"/>
    <cellStyle name="Etiqueta 2" xfId="190"/>
    <cellStyle name="Etiqueta 3" xfId="191"/>
    <cellStyle name="Euro" xfId="192"/>
    <cellStyle name="Euro 2" xfId="193"/>
    <cellStyle name="Explanatory Text" xfId="194"/>
    <cellStyle name="Heading 2" xfId="195"/>
    <cellStyle name="Heading 3" xfId="196"/>
    <cellStyle name="Incorrecto" xfId="197"/>
    <cellStyle name="Incorrecto 2" xfId="198"/>
    <cellStyle name="Incorrecto 3" xfId="199"/>
    <cellStyle name="Incorrecto 4" xfId="200"/>
    <cellStyle name="Linea Inferior" xfId="201"/>
    <cellStyle name="Linea Inferior 2" xfId="202"/>
    <cellStyle name="Linea Inferior 3" xfId="203"/>
    <cellStyle name="Linea Superior" xfId="204"/>
    <cellStyle name="Linea Superior 2" xfId="205"/>
    <cellStyle name="Linea Superior 3" xfId="206"/>
    <cellStyle name="Linea Tipo" xfId="207"/>
    <cellStyle name="Linea Tipo 2" xfId="208"/>
    <cellStyle name="Linea Tipo 3" xfId="209"/>
    <cellStyle name="Comma" xfId="210"/>
    <cellStyle name="Comma [0]" xfId="211"/>
    <cellStyle name="Millares 2" xfId="212"/>
    <cellStyle name="Millares 2 2" xfId="213"/>
    <cellStyle name="Millares 3" xfId="214"/>
    <cellStyle name="Millares 3 2" xfId="215"/>
    <cellStyle name="Millares 4" xfId="216"/>
    <cellStyle name="Millares 4 2" xfId="217"/>
    <cellStyle name="Currency" xfId="218"/>
    <cellStyle name="Currency [0]" xfId="219"/>
    <cellStyle name="Moneda 2" xfId="220"/>
    <cellStyle name="Moneda 2 10" xfId="221"/>
    <cellStyle name="Moneda 2 11" xfId="222"/>
    <cellStyle name="Moneda 2 2" xfId="223"/>
    <cellStyle name="Moneda 2 2 2" xfId="224"/>
    <cellStyle name="Moneda 2 3" xfId="225"/>
    <cellStyle name="Moneda 2 4" xfId="226"/>
    <cellStyle name="Moneda 2 5" xfId="227"/>
    <cellStyle name="Moneda 2 6" xfId="228"/>
    <cellStyle name="Moneda 2 7" xfId="229"/>
    <cellStyle name="Moneda 2 8" xfId="230"/>
    <cellStyle name="Moneda 2 9" xfId="231"/>
    <cellStyle name="Moneda 3" xfId="232"/>
    <cellStyle name="Moneda 3 2" xfId="233"/>
    <cellStyle name="Moneda 4" xfId="234"/>
    <cellStyle name="Moneda 4 2" xfId="235"/>
    <cellStyle name="Neutral" xfId="236"/>
    <cellStyle name="Neutral 2" xfId="237"/>
    <cellStyle name="Neutral 3" xfId="238"/>
    <cellStyle name="Neutral 4" xfId="239"/>
    <cellStyle name="Normal 10" xfId="240"/>
    <cellStyle name="Normal 10 2" xfId="241"/>
    <cellStyle name="Normal 10 2 2" xfId="242"/>
    <cellStyle name="Normal 10 2 2 2" xfId="243"/>
    <cellStyle name="Normal 10 2 2 2 2" xfId="244"/>
    <cellStyle name="Normal 10 2 2 3" xfId="245"/>
    <cellStyle name="Normal 10 2 3" xfId="246"/>
    <cellStyle name="Normal 10 3" xfId="247"/>
    <cellStyle name="Normal 10 3 2" xfId="248"/>
    <cellStyle name="Normal 10 4" xfId="249"/>
    <cellStyle name="Normal 10 5" xfId="250"/>
    <cellStyle name="Normal 100" xfId="251"/>
    <cellStyle name="Normal 100 2 3" xfId="252"/>
    <cellStyle name="Normal 100 2 3 2" xfId="253"/>
    <cellStyle name="Normal 100 2 3 2 2" xfId="254"/>
    <cellStyle name="Normal 100 2 3 2 2 2" xfId="255"/>
    <cellStyle name="Normal 100 2 3 2 2 2 2" xfId="256"/>
    <cellStyle name="Normal 100 2 3 2 2 2 2 2" xfId="257"/>
    <cellStyle name="Normal 100 2 3 2 2 2 2 3" xfId="258"/>
    <cellStyle name="Normal 100 2 3 2 3" xfId="259"/>
    <cellStyle name="Normal 100 2 3 2 3 3" xfId="260"/>
    <cellStyle name="Normal 100 2 3 2 3 3 2 2" xfId="261"/>
    <cellStyle name="Normal 100 2 3 2 3 3 2 2 2" xfId="262"/>
    <cellStyle name="Normal 100 2 3 2 3 3 2 2 2 2" xfId="263"/>
    <cellStyle name="Normal 104" xfId="264"/>
    <cellStyle name="Normal 105" xfId="265"/>
    <cellStyle name="Normal 105 3" xfId="266"/>
    <cellStyle name="Normal 105 3 2" xfId="267"/>
    <cellStyle name="Normal 105 3 2 2" xfId="268"/>
    <cellStyle name="Normal 105 3 2 2 2" xfId="269"/>
    <cellStyle name="Normal 106" xfId="270"/>
    <cellStyle name="Normal 106 2" xfId="271"/>
    <cellStyle name="Normal 106 2 2" xfId="272"/>
    <cellStyle name="Normal 106 2 2 2" xfId="273"/>
    <cellStyle name="Normal 106 2 2 2 2" xfId="274"/>
    <cellStyle name="Normal 107" xfId="275"/>
    <cellStyle name="Normal 107 2" xfId="276"/>
    <cellStyle name="Normal 107 2 2" xfId="277"/>
    <cellStyle name="Normal 107 2 2 2" xfId="278"/>
    <cellStyle name="Normal 107 2 2 2 2" xfId="279"/>
    <cellStyle name="Normal 107 2 2 2 3" xfId="280"/>
    <cellStyle name="Normal 107 2 3" xfId="281"/>
    <cellStyle name="Normal 11" xfId="282"/>
    <cellStyle name="Normal 11 2" xfId="283"/>
    <cellStyle name="Normal 11 2 2" xfId="284"/>
    <cellStyle name="Normal 11 2 2 2" xfId="285"/>
    <cellStyle name="Normal 11 2 3" xfId="286"/>
    <cellStyle name="Normal 11 2 3 2" xfId="287"/>
    <cellStyle name="Normal 11 2 3 2 2" xfId="288"/>
    <cellStyle name="Normal 11 2 3 3" xfId="289"/>
    <cellStyle name="Normal 11 2 4" xfId="290"/>
    <cellStyle name="Normal 11 3" xfId="291"/>
    <cellStyle name="Normal 11 4" xfId="292"/>
    <cellStyle name="Normal 11 4 2" xfId="293"/>
    <cellStyle name="Normal 12" xfId="294"/>
    <cellStyle name="Normal 12 2" xfId="295"/>
    <cellStyle name="Normal 12 2 2" xfId="296"/>
    <cellStyle name="Normal 12 3" xfId="297"/>
    <cellStyle name="Normal 12 3 2" xfId="298"/>
    <cellStyle name="Normal 12 4" xfId="299"/>
    <cellStyle name="Normal 13" xfId="300"/>
    <cellStyle name="Normal 13 2" xfId="301"/>
    <cellStyle name="Normal 13 2 2" xfId="302"/>
    <cellStyle name="Normal 13 3" xfId="303"/>
    <cellStyle name="Normal 14" xfId="304"/>
    <cellStyle name="Normal 14 2" xfId="305"/>
    <cellStyle name="Normal 15" xfId="306"/>
    <cellStyle name="Normal 15 2" xfId="307"/>
    <cellStyle name="Normal 15 2 2" xfId="308"/>
    <cellStyle name="Normal 15 3" xfId="309"/>
    <cellStyle name="Normal 16" xfId="310"/>
    <cellStyle name="Normal 16 2" xfId="311"/>
    <cellStyle name="Normal 16 3" xfId="312"/>
    <cellStyle name="Normal 16 3 2" xfId="313"/>
    <cellStyle name="Normal 16 3 2 2" xfId="314"/>
    <cellStyle name="Normal 16 3 2 2 2" xfId="315"/>
    <cellStyle name="Normal 16 3 2 2 3" xfId="316"/>
    <cellStyle name="Normal 16 3 2 2 3 2" xfId="317"/>
    <cellStyle name="Normal 16 3 2 2 3 2 3 2" xfId="318"/>
    <cellStyle name="Normal 16 3 2 2 3 2 3 2 2" xfId="319"/>
    <cellStyle name="Normal 16 3 2 2 3 2 3 2 2 2" xfId="320"/>
    <cellStyle name="Normal 16 3 2 2 3 2 3 2 2 2 2" xfId="321"/>
    <cellStyle name="Normal 16 3 2 2 3 2 3 2 2 2 2 2" xfId="322"/>
    <cellStyle name="Normal 16 3 2 2 3 2 3 2 3" xfId="323"/>
    <cellStyle name="Normal 16 3 2 2 3 2 3 2 3 2" xfId="324"/>
    <cellStyle name="Normal 16 3 2 2 3 2 3 2 3 2 2" xfId="325"/>
    <cellStyle name="Normal 16 3 2 2 3 2 3 2 3 2 2 2" xfId="326"/>
    <cellStyle name="Normal 16 3 2 2 3 2 3 2 3 3" xfId="327"/>
    <cellStyle name="Normal 16 3 2 2 3 2 3 3" xfId="328"/>
    <cellStyle name="Normal 16 3 2 2 3 2 3 3 3" xfId="329"/>
    <cellStyle name="Normal 16 3 2 2 3 2 3 3 3 2" xfId="330"/>
    <cellStyle name="Normal 16 3 2 2 3 2 3 3 3 2 2" xfId="331"/>
    <cellStyle name="Normal 16 3 2 2 3 2 3 3 3 2 2 2" xfId="332"/>
    <cellStyle name="Normal 16 3 2 3" xfId="333"/>
    <cellStyle name="Normal 16 3 3" xfId="334"/>
    <cellStyle name="Normal 16 4" xfId="335"/>
    <cellStyle name="Normal 17" xfId="336"/>
    <cellStyle name="Normal 17 2" xfId="337"/>
    <cellStyle name="Normal 17 2 2" xfId="338"/>
    <cellStyle name="Normal 17 3" xfId="339"/>
    <cellStyle name="Normal 18" xfId="340"/>
    <cellStyle name="Normal 18 2" xfId="341"/>
    <cellStyle name="Normal 19" xfId="342"/>
    <cellStyle name="Normal 19 2" xfId="343"/>
    <cellStyle name="Normal 2" xfId="344"/>
    <cellStyle name="Normal 2 10" xfId="345"/>
    <cellStyle name="Normal 2 10 2" xfId="346"/>
    <cellStyle name="Normal 2 10 2 2" xfId="347"/>
    <cellStyle name="Normal 2 10 2 2 2" xfId="348"/>
    <cellStyle name="Normal 2 10 3" xfId="349"/>
    <cellStyle name="Normal 2 10 4" xfId="350"/>
    <cellStyle name="Normal 2 11" xfId="351"/>
    <cellStyle name="Normal 2 12" xfId="352"/>
    <cellStyle name="Normal 2 13" xfId="353"/>
    <cellStyle name="Normal 2 13 2" xfId="354"/>
    <cellStyle name="Normal 2 13 2 2" xfId="355"/>
    <cellStyle name="Normal 2 13 3" xfId="356"/>
    <cellStyle name="Normal 2 2" xfId="357"/>
    <cellStyle name="Normal 2 2 2" xfId="358"/>
    <cellStyle name="Normal 2 2 2 2" xfId="359"/>
    <cellStyle name="Normal 2 2 2 3" xfId="360"/>
    <cellStyle name="Normal 2 2 2 3 2" xfId="361"/>
    <cellStyle name="Normal 2 2 3" xfId="362"/>
    <cellStyle name="Normal 2 2 4" xfId="363"/>
    <cellStyle name="Normal 2 2 4 2" xfId="364"/>
    <cellStyle name="Normal 2 2 4 3" xfId="365"/>
    <cellStyle name="Normal 2 2 5" xfId="366"/>
    <cellStyle name="Normal 2 2 6" xfId="367"/>
    <cellStyle name="Normal 2 2_MATRICULA 209 2010 GEM" xfId="368"/>
    <cellStyle name="Normal 2 3" xfId="369"/>
    <cellStyle name="Normal 2 4" xfId="370"/>
    <cellStyle name="Normal 2 5" xfId="371"/>
    <cellStyle name="Normal 2 6" xfId="372"/>
    <cellStyle name="Normal 2 7" xfId="373"/>
    <cellStyle name="Normal 2 8" xfId="374"/>
    <cellStyle name="Normal 2 9" xfId="375"/>
    <cellStyle name="Normal 2_2009%20Sec%20Docencia(1)" xfId="376"/>
    <cellStyle name="Normal 20" xfId="377"/>
    <cellStyle name="Normal 20 2" xfId="378"/>
    <cellStyle name="Normal 21" xfId="379"/>
    <cellStyle name="Normal 21 2" xfId="380"/>
    <cellStyle name="Normal 21 2 2" xfId="381"/>
    <cellStyle name="Normal 21 2 3" xfId="382"/>
    <cellStyle name="Normal 21 2 3 2" xfId="383"/>
    <cellStyle name="Normal 21 2 3 2 2 2" xfId="384"/>
    <cellStyle name="Normal 21 2 3 2 2 2 3" xfId="385"/>
    <cellStyle name="Normal 21 2 3 2 2 2 3 2" xfId="386"/>
    <cellStyle name="Normal 21 2 3 2 2 2 3 2 2" xfId="387"/>
    <cellStyle name="Normal 21 2 3 2 2 2 3 2 2 2" xfId="388"/>
    <cellStyle name="Normal 21 2 3 2 2 2 3 3" xfId="389"/>
    <cellStyle name="Normal 22" xfId="390"/>
    <cellStyle name="Normal 22 2" xfId="391"/>
    <cellStyle name="Normal 23" xfId="392"/>
    <cellStyle name="Normal 24" xfId="393"/>
    <cellStyle name="Normal 24 2" xfId="394"/>
    <cellStyle name="Normal 24 3" xfId="395"/>
    <cellStyle name="Normal 24 4 2 6" xfId="396"/>
    <cellStyle name="Normal 24 4 2 6 2" xfId="397"/>
    <cellStyle name="Normal 25" xfId="398"/>
    <cellStyle name="Normal 26" xfId="399"/>
    <cellStyle name="Normal 27" xfId="400"/>
    <cellStyle name="Normal 28" xfId="401"/>
    <cellStyle name="Normal 29" xfId="402"/>
    <cellStyle name="Normal 3" xfId="403"/>
    <cellStyle name="Normal 3 2" xfId="404"/>
    <cellStyle name="Normal 3 2 2" xfId="405"/>
    <cellStyle name="Normal 3 2 2 2" xfId="406"/>
    <cellStyle name="Normal 3 2 2 2 2" xfId="407"/>
    <cellStyle name="Normal 3 2 2 2 2 2" xfId="408"/>
    <cellStyle name="Normal 3 2 2 2 3" xfId="409"/>
    <cellStyle name="Normal 3 2 2 2 4" xfId="410"/>
    <cellStyle name="Normal 3 2 2 2 4 2" xfId="411"/>
    <cellStyle name="Normal 3 2 2 3" xfId="412"/>
    <cellStyle name="Normal 3 2 3" xfId="413"/>
    <cellStyle name="Normal 3 2 3 2" xfId="414"/>
    <cellStyle name="Normal 3 3" xfId="415"/>
    <cellStyle name="Normal 3 3 2" xfId="416"/>
    <cellStyle name="Normal 3 4" xfId="417"/>
    <cellStyle name="Normal 3 4 2" xfId="418"/>
    <cellStyle name="Normal 3_AGENDA DEP 2009 F" xfId="419"/>
    <cellStyle name="Normal 30" xfId="420"/>
    <cellStyle name="Normal 31" xfId="421"/>
    <cellStyle name="Normal 32" xfId="422"/>
    <cellStyle name="Normal 33" xfId="423"/>
    <cellStyle name="Normal 34" xfId="424"/>
    <cellStyle name="Normal 34 2" xfId="425"/>
    <cellStyle name="Normal 34 2 2" xfId="426"/>
    <cellStyle name="Normal 34 2 2 2" xfId="427"/>
    <cellStyle name="Normal 35" xfId="428"/>
    <cellStyle name="Normal 35 2" xfId="429"/>
    <cellStyle name="Normal 35 2 2" xfId="430"/>
    <cellStyle name="Normal 35 2 2 2" xfId="431"/>
    <cellStyle name="Normal 36" xfId="432"/>
    <cellStyle name="Normal 37" xfId="433"/>
    <cellStyle name="Normal 37 2" xfId="434"/>
    <cellStyle name="Normal 37 2 3" xfId="435"/>
    <cellStyle name="Normal 37 2 3 2" xfId="436"/>
    <cellStyle name="Normal 37 2 3 2 2" xfId="437"/>
    <cellStyle name="Normal 37 2 3 2 2 3" xfId="438"/>
    <cellStyle name="Normal 37 2 3 2 2 3 2 2" xfId="439"/>
    <cellStyle name="Normal 37 2 3 2 2 3 2 2 2" xfId="440"/>
    <cellStyle name="Normal 37 2 3 2 2 3 2 2 2 2" xfId="441"/>
    <cellStyle name="Normal 37 3 2" xfId="442"/>
    <cellStyle name="Normal 37 3 2 2" xfId="443"/>
    <cellStyle name="Normal 37 3 2 2 2" xfId="444"/>
    <cellStyle name="Normal 37 3 2 2 2 3" xfId="445"/>
    <cellStyle name="Normal 37 3 2 2 2 3 2 2" xfId="446"/>
    <cellStyle name="Normal 37 3 2 2 2 3 2 2 2" xfId="447"/>
    <cellStyle name="Normal 37 3 2 2 2 3 2 2 2 2" xfId="448"/>
    <cellStyle name="Normal 38" xfId="449"/>
    <cellStyle name="Normal 38 2" xfId="450"/>
    <cellStyle name="Normal 38 2 3" xfId="451"/>
    <cellStyle name="Normal 38 2 3 2" xfId="452"/>
    <cellStyle name="Normal 38 2 3 2 2" xfId="453"/>
    <cellStyle name="Normal 38 2 3 2 2 3" xfId="454"/>
    <cellStyle name="Normal 38 2 3 2 2 3 2 2" xfId="455"/>
    <cellStyle name="Normal 38 2 3 2 2 3 2 2 2" xfId="456"/>
    <cellStyle name="Normal 38 2 3 2 2 3 2 2 2 2" xfId="457"/>
    <cellStyle name="Normal 39" xfId="458"/>
    <cellStyle name="Normal 39 2" xfId="459"/>
    <cellStyle name="Normal 39 2 3" xfId="460"/>
    <cellStyle name="Normal 39 2 3 2" xfId="461"/>
    <cellStyle name="Normal 39 2 3 2 2" xfId="462"/>
    <cellStyle name="Normal 39 2 3 2 2 3" xfId="463"/>
    <cellStyle name="Normal 39 2 3 2 2 3 2 2" xfId="464"/>
    <cellStyle name="Normal 39 2 3 2 2 3 2 2 2" xfId="465"/>
    <cellStyle name="Normal 39 2 3 2 2 3 2 2 2 2" xfId="466"/>
    <cellStyle name="Normal 4" xfId="467"/>
    <cellStyle name="Normal 4 2" xfId="468"/>
    <cellStyle name="Normal 4 2 2" xfId="469"/>
    <cellStyle name="Normal 4 2 2 2" xfId="470"/>
    <cellStyle name="Normal 4 2 2 2 2" xfId="471"/>
    <cellStyle name="Normal 4 2 2 3" xfId="472"/>
    <cellStyle name="Normal 4 2 3" xfId="473"/>
    <cellStyle name="Normal 4 2 3 2" xfId="474"/>
    <cellStyle name="Normal 4 2 4" xfId="475"/>
    <cellStyle name="Normal 4 3" xfId="476"/>
    <cellStyle name="Normal 4 4" xfId="477"/>
    <cellStyle name="Normal 4 4 2" xfId="478"/>
    <cellStyle name="Normal 4 4 3" xfId="479"/>
    <cellStyle name="Normal 4 5" xfId="480"/>
    <cellStyle name="Normal 40" xfId="481"/>
    <cellStyle name="Normal 40 2" xfId="482"/>
    <cellStyle name="Normal 40 2 3" xfId="483"/>
    <cellStyle name="Normal 40 2 3 2" xfId="484"/>
    <cellStyle name="Normal 40 2 3 2 2" xfId="485"/>
    <cellStyle name="Normal 40 2 3 2 2 3" xfId="486"/>
    <cellStyle name="Normal 40 2 3 2 2 3 2 2" xfId="487"/>
    <cellStyle name="Normal 40 2 3 2 2 3 2 2 2" xfId="488"/>
    <cellStyle name="Normal 40 2 3 2 2 3 2 2 2 2" xfId="489"/>
    <cellStyle name="Normal 41" xfId="490"/>
    <cellStyle name="Normal 41 2" xfId="491"/>
    <cellStyle name="Normal 41 2 3" xfId="492"/>
    <cellStyle name="Normal 41 2 3 2" xfId="493"/>
    <cellStyle name="Normal 41 2 3 2 2" xfId="494"/>
    <cellStyle name="Normal 41 2 3 2 2 3" xfId="495"/>
    <cellStyle name="Normal 41 2 3 2 2 3 2 2" xfId="496"/>
    <cellStyle name="Normal 41 2 3 2 2 3 2 2 2" xfId="497"/>
    <cellStyle name="Normal 41 2 3 2 2 3 2 2 2 2" xfId="498"/>
    <cellStyle name="Normal 42" xfId="499"/>
    <cellStyle name="Normal 42 2" xfId="500"/>
    <cellStyle name="Normal 42 2 3" xfId="501"/>
    <cellStyle name="Normal 42 2 3 2" xfId="502"/>
    <cellStyle name="Normal 42 2 3 2 2" xfId="503"/>
    <cellStyle name="Normal 42 2 3 2 2 3" xfId="504"/>
    <cellStyle name="Normal 42 2 3 2 2 3 2 2" xfId="505"/>
    <cellStyle name="Normal 42 2 3 2 2 3 2 2 2" xfId="506"/>
    <cellStyle name="Normal 42 2 3 2 2 3 2 2 2 2" xfId="507"/>
    <cellStyle name="Normal 43" xfId="508"/>
    <cellStyle name="Normal 43 2" xfId="509"/>
    <cellStyle name="Normal 43 2 3" xfId="510"/>
    <cellStyle name="Normal 43 2 3 2" xfId="511"/>
    <cellStyle name="Normal 43 2 3 2 2" xfId="512"/>
    <cellStyle name="Normal 43 2 3 2 2 3" xfId="513"/>
    <cellStyle name="Normal 43 2 3 2 2 3 2 2" xfId="514"/>
    <cellStyle name="Normal 43 2 3 2 2 3 2 2 2" xfId="515"/>
    <cellStyle name="Normal 43 2 3 2 2 3 2 2 2 2" xfId="516"/>
    <cellStyle name="Normal 44" xfId="517"/>
    <cellStyle name="Normal 44 2" xfId="518"/>
    <cellStyle name="Normal 44 2 3" xfId="519"/>
    <cellStyle name="Normal 44 2 3 2" xfId="520"/>
    <cellStyle name="Normal 44 2 3 2 2" xfId="521"/>
    <cellStyle name="Normal 44 2 3 2 2 3" xfId="522"/>
    <cellStyle name="Normal 44 2 3 2 2 3 2 2" xfId="523"/>
    <cellStyle name="Normal 44 2 3 2 2 3 2 2 2" xfId="524"/>
    <cellStyle name="Normal 44 2 3 2 2 3 2 2 2 2" xfId="525"/>
    <cellStyle name="Normal 45" xfId="526"/>
    <cellStyle name="Normal 45 2" xfId="527"/>
    <cellStyle name="Normal 45 2 3" xfId="528"/>
    <cellStyle name="Normal 45 2 3 2" xfId="529"/>
    <cellStyle name="Normal 45 2 3 2 2" xfId="530"/>
    <cellStyle name="Normal 45 2 3 2 2 3" xfId="531"/>
    <cellStyle name="Normal 45 2 3 2 2 3 2 2" xfId="532"/>
    <cellStyle name="Normal 45 2 3 2 2 3 2 2 2" xfId="533"/>
    <cellStyle name="Normal 45 2 3 2 2 3 2 2 2 2" xfId="534"/>
    <cellStyle name="Normal 46" xfId="535"/>
    <cellStyle name="Normal 46 2" xfId="536"/>
    <cellStyle name="Normal 46 2 3" xfId="537"/>
    <cellStyle name="Normal 46 2 3 2" xfId="538"/>
    <cellStyle name="Normal 46 2 3 2 2" xfId="539"/>
    <cellStyle name="Normal 46 2 3 2 2 3" xfId="540"/>
    <cellStyle name="Normal 46 2 3 2 2 3 2 2" xfId="541"/>
    <cellStyle name="Normal 46 2 3 2 2 3 2 2 2" xfId="542"/>
    <cellStyle name="Normal 46 2 3 2 2 3 2 2 2 2" xfId="543"/>
    <cellStyle name="Normal 46 3 2" xfId="544"/>
    <cellStyle name="Normal 46 3 2 2" xfId="545"/>
    <cellStyle name="Normal 46 3 2 2 2" xfId="546"/>
    <cellStyle name="Normal 46 3 2 2 2 3" xfId="547"/>
    <cellStyle name="Normal 46 3 2 2 2 3 2 2" xfId="548"/>
    <cellStyle name="Normal 46 3 2 2 2 3 2 2 2" xfId="549"/>
    <cellStyle name="Normal 46 3 2 2 2 3 2 2 2 2" xfId="550"/>
    <cellStyle name="Normal 47" xfId="551"/>
    <cellStyle name="Normal 47 2" xfId="552"/>
    <cellStyle name="Normal 47 2 2" xfId="553"/>
    <cellStyle name="Normal 47 2 2 2" xfId="554"/>
    <cellStyle name="Normal 47 2 2 2 2" xfId="555"/>
    <cellStyle name="Normal 47 2 2 2 2 2" xfId="556"/>
    <cellStyle name="Normal 47 2 2 2 2 3" xfId="557"/>
    <cellStyle name="Normal 47 2 2 2 2 3 2" xfId="558"/>
    <cellStyle name="Normal 47 2 3" xfId="559"/>
    <cellStyle name="Normal 47 2 3 2" xfId="560"/>
    <cellStyle name="Normal 47 2 3 2 2" xfId="561"/>
    <cellStyle name="Normal 47 2 3 2 2 3" xfId="562"/>
    <cellStyle name="Normal 47 2 3 2 2 3 2 2" xfId="563"/>
    <cellStyle name="Normal 47 2 3 2 2 3 2 2 2" xfId="564"/>
    <cellStyle name="Normal 47 2 3 2 2 3 2 2 2 2" xfId="565"/>
    <cellStyle name="Normal 48" xfId="566"/>
    <cellStyle name="Normal 48 2 3" xfId="567"/>
    <cellStyle name="Normal 48 2 3 2" xfId="568"/>
    <cellStyle name="Normal 48 2 3 2 2" xfId="569"/>
    <cellStyle name="Normal 48 2 3 2 2 3" xfId="570"/>
    <cellStyle name="Normal 48 2 3 2 2 3 2 2" xfId="571"/>
    <cellStyle name="Normal 48 2 3 2 2 3 2 2 2" xfId="572"/>
    <cellStyle name="Normal 48 2 3 2 2 3 2 2 2 2" xfId="573"/>
    <cellStyle name="Normal 49" xfId="574"/>
    <cellStyle name="Normal 49 2 3" xfId="575"/>
    <cellStyle name="Normal 49 2 3 2" xfId="576"/>
    <cellStyle name="Normal 49 2 3 2 2" xfId="577"/>
    <cellStyle name="Normal 49 2 3 2 2 3" xfId="578"/>
    <cellStyle name="Normal 49 2 3 2 2 3 2 2" xfId="579"/>
    <cellStyle name="Normal 49 2 3 2 2 3 2 2 2" xfId="580"/>
    <cellStyle name="Normal 49 2 3 2 2 3 2 2 2 2" xfId="581"/>
    <cellStyle name="Normal 5" xfId="582"/>
    <cellStyle name="Normal 5 2" xfId="583"/>
    <cellStyle name="Normal 5 2 2" xfId="584"/>
    <cellStyle name="Normal 5 2 2 2" xfId="585"/>
    <cellStyle name="Normal 5 3" xfId="586"/>
    <cellStyle name="Normal 5 5" xfId="587"/>
    <cellStyle name="Normal 5 5 2" xfId="588"/>
    <cellStyle name="Normal 5 5 2 2" xfId="589"/>
    <cellStyle name="Normal 5 5 2 2 2" xfId="590"/>
    <cellStyle name="Normal 5 5 2 3" xfId="591"/>
    <cellStyle name="Normal 5 5 3" xfId="592"/>
    <cellStyle name="Normal 5 5 3 2" xfId="593"/>
    <cellStyle name="Normal 5 5 4" xfId="594"/>
    <cellStyle name="Normal 5 5 5" xfId="595"/>
    <cellStyle name="Normal 5 5 5 2" xfId="596"/>
    <cellStyle name="Normal 5 5 5 3" xfId="597"/>
    <cellStyle name="Normal 5 5 6" xfId="598"/>
    <cellStyle name="Normal 50" xfId="599"/>
    <cellStyle name="Normal 50 2 3" xfId="600"/>
    <cellStyle name="Normal 50 2 3 2" xfId="601"/>
    <cellStyle name="Normal 50 2 3 2 2" xfId="602"/>
    <cellStyle name="Normal 50 2 3 2 2 3" xfId="603"/>
    <cellStyle name="Normal 50 2 3 2 2 3 2 2" xfId="604"/>
    <cellStyle name="Normal 50 2 3 2 2 3 2 2 2" xfId="605"/>
    <cellStyle name="Normal 50 2 3 2 2 3 2 2 2 2" xfId="606"/>
    <cellStyle name="Normal 51" xfId="607"/>
    <cellStyle name="Normal 51 2 3" xfId="608"/>
    <cellStyle name="Normal 51 2 3 2" xfId="609"/>
    <cellStyle name="Normal 51 2 3 2 2" xfId="610"/>
    <cellStyle name="Normal 51 2 3 2 2 3" xfId="611"/>
    <cellStyle name="Normal 51 2 3 2 2 3 2 2" xfId="612"/>
    <cellStyle name="Normal 51 2 3 2 2 3 2 2 2" xfId="613"/>
    <cellStyle name="Normal 51 2 3 2 2 3 2 2 2 2" xfId="614"/>
    <cellStyle name="Normal 52" xfId="615"/>
    <cellStyle name="Normal 52 2 3" xfId="616"/>
    <cellStyle name="Normal 52 2 3 2" xfId="617"/>
    <cellStyle name="Normal 52 2 3 2 2" xfId="618"/>
    <cellStyle name="Normal 52 2 3 2 2 3" xfId="619"/>
    <cellStyle name="Normal 52 2 3 2 2 3 2 2" xfId="620"/>
    <cellStyle name="Normal 52 2 3 2 2 3 2 2 2" xfId="621"/>
    <cellStyle name="Normal 52 2 3 2 2 3 2 2 2 2" xfId="622"/>
    <cellStyle name="Normal 53" xfId="623"/>
    <cellStyle name="Normal 53 2 3" xfId="624"/>
    <cellStyle name="Normal 53 2 3 2" xfId="625"/>
    <cellStyle name="Normal 53 2 3 2 2" xfId="626"/>
    <cellStyle name="Normal 53 2 3 2 2 3" xfId="627"/>
    <cellStyle name="Normal 53 2 3 2 2 3 2 2" xfId="628"/>
    <cellStyle name="Normal 53 2 3 2 2 3 2 2 2" xfId="629"/>
    <cellStyle name="Normal 53 2 3 2 2 3 2 2 2 2" xfId="630"/>
    <cellStyle name="Normal 54" xfId="631"/>
    <cellStyle name="Normal 54 2 3" xfId="632"/>
    <cellStyle name="Normal 54 2 3 2" xfId="633"/>
    <cellStyle name="Normal 54 2 3 2 2" xfId="634"/>
    <cellStyle name="Normal 54 2 3 2 2 3" xfId="635"/>
    <cellStyle name="Normal 54 2 3 2 2 3 2 2" xfId="636"/>
    <cellStyle name="Normal 54 2 3 2 2 3 2 2 2" xfId="637"/>
    <cellStyle name="Normal 54 2 3 2 2 3 2 2 2 2" xfId="638"/>
    <cellStyle name="Normal 55" xfId="639"/>
    <cellStyle name="Normal 55 2 3" xfId="640"/>
    <cellStyle name="Normal 55 2 3 2" xfId="641"/>
    <cellStyle name="Normal 55 2 3 2 2" xfId="642"/>
    <cellStyle name="Normal 55 2 3 2 2 3" xfId="643"/>
    <cellStyle name="Normal 55 2 3 2 2 3 2 2" xfId="644"/>
    <cellStyle name="Normal 56" xfId="645"/>
    <cellStyle name="Normal 56 2 3" xfId="646"/>
    <cellStyle name="Normal 56 2 3 2" xfId="647"/>
    <cellStyle name="Normal 56 2 3 2 2" xfId="648"/>
    <cellStyle name="Normal 56 2 3 2 2 3" xfId="649"/>
    <cellStyle name="Normal 56 2 3 2 2 3 2 2" xfId="650"/>
    <cellStyle name="Normal 56 2 3 2 2 3 2 2 2" xfId="651"/>
    <cellStyle name="Normal 56 2 3 2 2 3 2 2 2 2" xfId="652"/>
    <cellStyle name="Normal 57" xfId="653"/>
    <cellStyle name="Normal 57 2 3" xfId="654"/>
    <cellStyle name="Normal 57 2 3 2" xfId="655"/>
    <cellStyle name="Normal 57 2 3 2 2" xfId="656"/>
    <cellStyle name="Normal 57 2 3 2 2 3" xfId="657"/>
    <cellStyle name="Normal 57 2 3 2 2 3 2 2" xfId="658"/>
    <cellStyle name="Normal 57 2 3 2 2 3 2 2 2" xfId="659"/>
    <cellStyle name="Normal 57 2 3 2 2 3 2 2 2 2" xfId="660"/>
    <cellStyle name="Normal 58" xfId="661"/>
    <cellStyle name="Normal 58 2 3" xfId="662"/>
    <cellStyle name="Normal 58 2 3 2" xfId="663"/>
    <cellStyle name="Normal 58 2 3 2 2" xfId="664"/>
    <cellStyle name="Normal 58 2 3 2 2 3" xfId="665"/>
    <cellStyle name="Normal 58 2 3 2 2 3 2 2" xfId="666"/>
    <cellStyle name="Normal 58 2 3 2 2 3 2 2 2" xfId="667"/>
    <cellStyle name="Normal 58 2 3 2 2 3 2 2 2 2" xfId="668"/>
    <cellStyle name="Normal 59" xfId="669"/>
    <cellStyle name="Normal 59 2 3" xfId="670"/>
    <cellStyle name="Normal 59 2 3 2" xfId="671"/>
    <cellStyle name="Normal 59 2 3 2 2" xfId="672"/>
    <cellStyle name="Normal 59 2 3 2 2 3" xfId="673"/>
    <cellStyle name="Normal 59 2 3 2 2 3 2 2" xfId="674"/>
    <cellStyle name="Normal 59 2 3 2 2 3 2 2 2" xfId="675"/>
    <cellStyle name="Normal 59 2 3 2 2 3 2 2 2 2" xfId="676"/>
    <cellStyle name="Normal 6" xfId="677"/>
    <cellStyle name="Normal 60" xfId="678"/>
    <cellStyle name="Normal 60 2 3" xfId="679"/>
    <cellStyle name="Normal 60 2 3 2" xfId="680"/>
    <cellStyle name="Normal 60 2 3 2 2" xfId="681"/>
    <cellStyle name="Normal 60 2 3 2 2 3" xfId="682"/>
    <cellStyle name="Normal 60 2 3 2 2 3 2 2" xfId="683"/>
    <cellStyle name="Normal 60 2 3 2 2 3 2 2 2" xfId="684"/>
    <cellStyle name="Normal 60 2 3 2 2 3 2 2 2 2" xfId="685"/>
    <cellStyle name="Normal 61" xfId="686"/>
    <cellStyle name="Normal 61 2 3" xfId="687"/>
    <cellStyle name="Normal 61 2 3 2" xfId="688"/>
    <cellStyle name="Normal 61 2 3 2 2" xfId="689"/>
    <cellStyle name="Normal 61 2 3 2 2 3" xfId="690"/>
    <cellStyle name="Normal 61 2 3 2 2 3 2 2" xfId="691"/>
    <cellStyle name="Normal 61 2 3 2 2 3 2 2 2" xfId="692"/>
    <cellStyle name="Normal 61 2 3 2 2 3 2 2 2 2" xfId="693"/>
    <cellStyle name="Normal 62" xfId="694"/>
    <cellStyle name="Normal 62 2 3" xfId="695"/>
    <cellStyle name="Normal 62 2 3 2" xfId="696"/>
    <cellStyle name="Normal 62 2 3 2 2" xfId="697"/>
    <cellStyle name="Normal 62 2 3 2 2 3" xfId="698"/>
    <cellStyle name="Normal 62 2 3 2 2 3 2 2" xfId="699"/>
    <cellStyle name="Normal 62 2 3 2 2 3 2 2 2" xfId="700"/>
    <cellStyle name="Normal 62 2 3 2 2 3 2 2 2 2" xfId="701"/>
    <cellStyle name="Normal 63" xfId="702"/>
    <cellStyle name="Normal 63 2 3" xfId="703"/>
    <cellStyle name="Normal 63 2 3 2" xfId="704"/>
    <cellStyle name="Normal 63 2 3 2 2" xfId="705"/>
    <cellStyle name="Normal 63 2 3 2 2 3" xfId="706"/>
    <cellStyle name="Normal 63 2 3 2 2 3 2 2" xfId="707"/>
    <cellStyle name="Normal 63 2 3 2 2 3 2 2 2" xfId="708"/>
    <cellStyle name="Normal 63 2 3 2 2 3 2 2 2 2" xfId="709"/>
    <cellStyle name="Normal 64" xfId="710"/>
    <cellStyle name="Normal 64 2 3" xfId="711"/>
    <cellStyle name="Normal 64 2 3 2" xfId="712"/>
    <cellStyle name="Normal 64 2 3 2 2" xfId="713"/>
    <cellStyle name="Normal 64 2 3 2 2 3" xfId="714"/>
    <cellStyle name="Normal 64 2 3 2 2 3 2 2" xfId="715"/>
    <cellStyle name="Normal 64 2 3 2 2 3 2 2 2" xfId="716"/>
    <cellStyle name="Normal 64 2 3 2 2 3 2 2 2 2" xfId="717"/>
    <cellStyle name="Normal 65" xfId="718"/>
    <cellStyle name="Normal 65 2 3" xfId="719"/>
    <cellStyle name="Normal 65 2 3 2" xfId="720"/>
    <cellStyle name="Normal 65 2 3 2 2" xfId="721"/>
    <cellStyle name="Normal 65 2 3 2 2 3" xfId="722"/>
    <cellStyle name="Normal 65 2 3 2 2 3 2 2" xfId="723"/>
    <cellStyle name="Normal 65 2 3 2 2 3 2 2 2" xfId="724"/>
    <cellStyle name="Normal 65 2 3 2 2 3 2 2 2 2" xfId="725"/>
    <cellStyle name="Normal 66" xfId="726"/>
    <cellStyle name="Normal 66 2 3" xfId="727"/>
    <cellStyle name="Normal 66 2 3 2" xfId="728"/>
    <cellStyle name="Normal 66 2 3 2 2" xfId="729"/>
    <cellStyle name="Normal 66 2 3 2 2 3" xfId="730"/>
    <cellStyle name="Normal 66 2 3 2 2 3 2 2" xfId="731"/>
    <cellStyle name="Normal 66 2 3 2 2 3 2 2 2" xfId="732"/>
    <cellStyle name="Normal 66 2 3 2 2 3 2 2 2 2" xfId="733"/>
    <cellStyle name="Normal 67" xfId="734"/>
    <cellStyle name="Normal 67 2 3" xfId="735"/>
    <cellStyle name="Normal 67 2 3 2" xfId="736"/>
    <cellStyle name="Normal 67 2 3 2 2" xfId="737"/>
    <cellStyle name="Normal 67 2 3 2 2 3" xfId="738"/>
    <cellStyle name="Normal 67 2 3 2 2 3 2 2" xfId="739"/>
    <cellStyle name="Normal 67 2 3 2 2 3 2 2 2" xfId="740"/>
    <cellStyle name="Normal 67 2 3 2 2 3 2 2 2 2" xfId="741"/>
    <cellStyle name="Normal 68" xfId="742"/>
    <cellStyle name="Normal 68 2 3" xfId="743"/>
    <cellStyle name="Normal 68 2 3 2" xfId="744"/>
    <cellStyle name="Normal 68 2 3 2 2" xfId="745"/>
    <cellStyle name="Normal 68 2 3 2 2 3" xfId="746"/>
    <cellStyle name="Normal 68 2 3 2 2 3 2 2" xfId="747"/>
    <cellStyle name="Normal 68 2 3 2 2 3 2 2 2" xfId="748"/>
    <cellStyle name="Normal 68 2 3 2 2 3 2 2 2 2" xfId="749"/>
    <cellStyle name="Normal 69" xfId="750"/>
    <cellStyle name="Normal 69 2 3" xfId="751"/>
    <cellStyle name="Normal 69 2 3 2" xfId="752"/>
    <cellStyle name="Normal 69 2 3 2 2" xfId="753"/>
    <cellStyle name="Normal 69 2 3 2 2 3" xfId="754"/>
    <cellStyle name="Normal 69 2 3 2 2 3 2 2" xfId="755"/>
    <cellStyle name="Normal 69 2 3 2 2 3 2 2 2" xfId="756"/>
    <cellStyle name="Normal 69 2 3 2 2 3 2 2 2 2" xfId="757"/>
    <cellStyle name="Normal 7" xfId="758"/>
    <cellStyle name="Normal 7 2" xfId="759"/>
    <cellStyle name="Normal 7 2 2" xfId="760"/>
    <cellStyle name="Normal 7 2 2 2" xfId="761"/>
    <cellStyle name="Normal 7 2 2 2 2" xfId="762"/>
    <cellStyle name="Normal 7 2 2 3" xfId="763"/>
    <cellStyle name="Normal 7 2 3" xfId="764"/>
    <cellStyle name="Normal 7 2 3 2" xfId="765"/>
    <cellStyle name="Normal 7 2 4" xfId="766"/>
    <cellStyle name="Normal 7 3" xfId="767"/>
    <cellStyle name="Normal 7 3 2" xfId="768"/>
    <cellStyle name="Normal 7 3 2 2" xfId="769"/>
    <cellStyle name="Normal 7 3 3" xfId="770"/>
    <cellStyle name="Normal 7 3 3 2" xfId="771"/>
    <cellStyle name="Normal 7 3 3 2 2" xfId="772"/>
    <cellStyle name="Normal 7 3 3 2 2 2" xfId="773"/>
    <cellStyle name="Normal 7 3 3 2 3" xfId="774"/>
    <cellStyle name="Normal 7 3 3 2 3 2" xfId="775"/>
    <cellStyle name="Normal 7 3 3 2 4" xfId="776"/>
    <cellStyle name="Normal 7 3 3 3" xfId="777"/>
    <cellStyle name="Normal 7 3 4" xfId="778"/>
    <cellStyle name="Normal 7_ANEXO_1ER_INFORME_2009-2013(1)" xfId="779"/>
    <cellStyle name="Normal 70" xfId="780"/>
    <cellStyle name="Normal 70 2 3" xfId="781"/>
    <cellStyle name="Normal 70 2 3 2" xfId="782"/>
    <cellStyle name="Normal 70 2 3 2 2" xfId="783"/>
    <cellStyle name="Normal 70 2 3 2 2 3" xfId="784"/>
    <cellStyle name="Normal 70 2 3 2 2 3 2 2" xfId="785"/>
    <cellStyle name="Normal 70 2 3 2 2 3 2 2 2" xfId="786"/>
    <cellStyle name="Normal 70 2 3 2 2 3 2 2 2 2" xfId="787"/>
    <cellStyle name="Normal 71" xfId="788"/>
    <cellStyle name="Normal 71 2 3" xfId="789"/>
    <cellStyle name="Normal 71 2 3 2" xfId="790"/>
    <cellStyle name="Normal 71 2 3 2 2" xfId="791"/>
    <cellStyle name="Normal 71 2 3 2 2 3" xfId="792"/>
    <cellStyle name="Normal 71 2 3 2 2 3 2 2" xfId="793"/>
    <cellStyle name="Normal 71 2 3 2 2 3 2 2 2" xfId="794"/>
    <cellStyle name="Normal 71 2 3 2 2 3 2 2 2 2" xfId="795"/>
    <cellStyle name="Normal 72" xfId="796"/>
    <cellStyle name="Normal 72 2 3" xfId="797"/>
    <cellStyle name="Normal 72 2 3 2" xfId="798"/>
    <cellStyle name="Normal 72 2 3 2 2" xfId="799"/>
    <cellStyle name="Normal 72 2 3 2 2 3" xfId="800"/>
    <cellStyle name="Normal 72 2 3 2 2 3 2 2" xfId="801"/>
    <cellStyle name="Normal 72 2 3 2 2 3 2 2 2" xfId="802"/>
    <cellStyle name="Normal 72 2 3 2 2 3 2 2 2 2" xfId="803"/>
    <cellStyle name="Normal 73" xfId="804"/>
    <cellStyle name="Normal 73 2 3" xfId="805"/>
    <cellStyle name="Normal 73 2 3 2" xfId="806"/>
    <cellStyle name="Normal 73 2 3 2 2" xfId="807"/>
    <cellStyle name="Normal 73 2 3 2 2 3" xfId="808"/>
    <cellStyle name="Normal 73 2 3 2 2 3 2 2" xfId="809"/>
    <cellStyle name="Normal 73 2 3 2 2 3 2 2 2" xfId="810"/>
    <cellStyle name="Normal 73 2 3 2 2 3 2 2 2 2" xfId="811"/>
    <cellStyle name="Normal 74" xfId="812"/>
    <cellStyle name="Normal 74 2 3" xfId="813"/>
    <cellStyle name="Normal 74 2 3 2" xfId="814"/>
    <cellStyle name="Normal 74 2 3 2 2" xfId="815"/>
    <cellStyle name="Normal 74 2 3 2 2 3" xfId="816"/>
    <cellStyle name="Normal 74 2 3 2 2 3 2 2" xfId="817"/>
    <cellStyle name="Normal 74 2 3 2 2 3 2 2 2" xfId="818"/>
    <cellStyle name="Normal 74 2 3 2 2 3 2 2 2 2" xfId="819"/>
    <cellStyle name="Normal 75" xfId="820"/>
    <cellStyle name="Normal 75 2 3" xfId="821"/>
    <cellStyle name="Normal 75 2 3 2" xfId="822"/>
    <cellStyle name="Normal 75 2 3 2 2" xfId="823"/>
    <cellStyle name="Normal 75 2 3 2 2 3" xfId="824"/>
    <cellStyle name="Normal 75 2 3 2 2 3 2 2" xfId="825"/>
    <cellStyle name="Normal 75 2 3 2 2 3 2 2 2" xfId="826"/>
    <cellStyle name="Normal 75 2 3 2 2 3 2 2 2 2" xfId="827"/>
    <cellStyle name="Normal 76" xfId="828"/>
    <cellStyle name="Normal 76 2 3" xfId="829"/>
    <cellStyle name="Normal 76 2 3 2" xfId="830"/>
    <cellStyle name="Normal 76 2 3 2 2" xfId="831"/>
    <cellStyle name="Normal 76 2 3 2 2 3" xfId="832"/>
    <cellStyle name="Normal 76 2 3 2 2 3 2 2" xfId="833"/>
    <cellStyle name="Normal 76 2 3 2 2 3 2 2 2" xfId="834"/>
    <cellStyle name="Normal 76 2 3 2 2 3 2 2 2 2" xfId="835"/>
    <cellStyle name="Normal 77" xfId="836"/>
    <cellStyle name="Normal 77 2 3" xfId="837"/>
    <cellStyle name="Normal 77 2 3 2" xfId="838"/>
    <cellStyle name="Normal 77 2 3 2 2" xfId="839"/>
    <cellStyle name="Normal 77 2 3 2 2 3" xfId="840"/>
    <cellStyle name="Normal 77 2 3 2 2 3 2 2" xfId="841"/>
    <cellStyle name="Normal 77 2 3 2 2 3 2 2 2" xfId="842"/>
    <cellStyle name="Normal 77 2 3 2 2 3 2 2 2 2" xfId="843"/>
    <cellStyle name="Normal 77 3 2" xfId="844"/>
    <cellStyle name="Normal 77 3 2 2" xfId="845"/>
    <cellStyle name="Normal 77 3 2 2 2" xfId="846"/>
    <cellStyle name="Normal 77 3 2 2 2 3" xfId="847"/>
    <cellStyle name="Normal 77 3 2 2 2 3 2 2" xfId="848"/>
    <cellStyle name="Normal 77 3 2 2 2 3 2 2 2" xfId="849"/>
    <cellStyle name="Normal 77 3 2 2 2 3 2 2 2 2" xfId="850"/>
    <cellStyle name="Normal 78" xfId="851"/>
    <cellStyle name="Normal 78 2 3" xfId="852"/>
    <cellStyle name="Normal 78 2 3 2" xfId="853"/>
    <cellStyle name="Normal 78 2 3 2 2" xfId="854"/>
    <cellStyle name="Normal 78 2 3 2 2 3" xfId="855"/>
    <cellStyle name="Normal 78 2 3 2 2 3 2 2" xfId="856"/>
    <cellStyle name="Normal 78 2 3 2 2 3 2 2 2" xfId="857"/>
    <cellStyle name="Normal 78 2 3 2 2 3 2 2 2 2" xfId="858"/>
    <cellStyle name="Normal 79" xfId="859"/>
    <cellStyle name="Normal 79 2 3" xfId="860"/>
    <cellStyle name="Normal 79 2 3 2" xfId="861"/>
    <cellStyle name="Normal 79 2 3 2 2" xfId="862"/>
    <cellStyle name="Normal 79 2 3 2 2 3" xfId="863"/>
    <cellStyle name="Normal 79 2 3 2 2 3 2 2" xfId="864"/>
    <cellStyle name="Normal 79 2 3 2 2 3 2 2 2" xfId="865"/>
    <cellStyle name="Normal 79 2 3 2 2 3 2 2 2 2" xfId="866"/>
    <cellStyle name="Normal 8" xfId="867"/>
    <cellStyle name="Normal 8 2" xfId="868"/>
    <cellStyle name="Normal 8 2 2" xfId="869"/>
    <cellStyle name="Normal 8 2 2 2" xfId="870"/>
    <cellStyle name="Normal 8 2 2 2 2" xfId="871"/>
    <cellStyle name="Normal 8 2 2 2 2 2" xfId="872"/>
    <cellStyle name="Normal 8 2 2 2 3" xfId="873"/>
    <cellStyle name="Normal 8 2 2 3" xfId="874"/>
    <cellStyle name="Normal 8 2 2 3 2" xfId="875"/>
    <cellStyle name="Normal 8 2 2 4" xfId="876"/>
    <cellStyle name="Normal 8 2 3" xfId="877"/>
    <cellStyle name="Normal 8 2 3 2" xfId="878"/>
    <cellStyle name="Normal 8 2 3 2 2" xfId="879"/>
    <cellStyle name="Normal 8 2 3 2 2 2" xfId="880"/>
    <cellStyle name="Normal 8 2 3 2 3" xfId="881"/>
    <cellStyle name="Normal 8 2 3 3" xfId="882"/>
    <cellStyle name="Normal 8 2 3 3 2" xfId="883"/>
    <cellStyle name="Normal 8 2 3 4" xfId="884"/>
    <cellStyle name="Normal 8 2 4" xfId="885"/>
    <cellStyle name="Normal 8 2 4 2" xfId="886"/>
    <cellStyle name="Normal 8 2 4 2 2" xfId="887"/>
    <cellStyle name="Normal 8 2 4 3" xfId="888"/>
    <cellStyle name="Normal 8 2 5" xfId="889"/>
    <cellStyle name="Normal 8 2 5 2" xfId="890"/>
    <cellStyle name="Normal 8 2 6" xfId="891"/>
    <cellStyle name="Normal 8 3" xfId="892"/>
    <cellStyle name="Normal 8 3 2" xfId="893"/>
    <cellStyle name="Normal 8 3 2 2" xfId="894"/>
    <cellStyle name="Normal 8 3 3" xfId="895"/>
    <cellStyle name="Normal 8 4" xfId="896"/>
    <cellStyle name="Normal 8 4 2" xfId="897"/>
    <cellStyle name="Normal 80" xfId="898"/>
    <cellStyle name="Normal 80 2 3" xfId="899"/>
    <cellStyle name="Normal 80 2 3 2" xfId="900"/>
    <cellStyle name="Normal 80 2 3 2 2" xfId="901"/>
    <cellStyle name="Normal 80 2 3 2 2 3" xfId="902"/>
    <cellStyle name="Normal 80 2 3 2 2 3 2 2" xfId="903"/>
    <cellStyle name="Normal 80 2 3 2 2 3 2 2 2" xfId="904"/>
    <cellStyle name="Normal 80 2 3 2 2 3 2 2 2 2" xfId="905"/>
    <cellStyle name="Normal 81" xfId="906"/>
    <cellStyle name="Normal 81 2 3" xfId="907"/>
    <cellStyle name="Normal 81 2 3 2" xfId="908"/>
    <cellStyle name="Normal 81 2 3 2 2" xfId="909"/>
    <cellStyle name="Normal 81 2 3 2 2 3" xfId="910"/>
    <cellStyle name="Normal 81 2 3 2 2 3 2 2" xfId="911"/>
    <cellStyle name="Normal 81 2 3 2 2 3 2 2 2" xfId="912"/>
    <cellStyle name="Normal 81 2 3 2 2 3 2 2 2 2" xfId="913"/>
    <cellStyle name="Normal 82" xfId="914"/>
    <cellStyle name="Normal 82 2 3" xfId="915"/>
    <cellStyle name="Normal 82 2 3 2" xfId="916"/>
    <cellStyle name="Normal 82 2 3 2 2" xfId="917"/>
    <cellStyle name="Normal 82 2 3 2 2 3" xfId="918"/>
    <cellStyle name="Normal 82 2 3 2 2 3 2 2" xfId="919"/>
    <cellStyle name="Normal 82 2 3 2 2 3 2 2 2" xfId="920"/>
    <cellStyle name="Normal 82 2 3 2 2 3 2 2 2 2" xfId="921"/>
    <cellStyle name="Normal 83" xfId="922"/>
    <cellStyle name="Normal 84" xfId="923"/>
    <cellStyle name="Normal 84 2 3" xfId="924"/>
    <cellStyle name="Normal 84 2 3 2" xfId="925"/>
    <cellStyle name="Normal 84 2 3 2 2" xfId="926"/>
    <cellStyle name="Normal 84 2 3 2 2 3" xfId="927"/>
    <cellStyle name="Normal 84 2 3 2 2 3 2 2" xfId="928"/>
    <cellStyle name="Normal 84 2 3 2 2 3 2 2 2" xfId="929"/>
    <cellStyle name="Normal 84 2 3 2 2 3 2 2 2 2" xfId="930"/>
    <cellStyle name="Normal 85" xfId="931"/>
    <cellStyle name="Normal 85 2 3" xfId="932"/>
    <cellStyle name="Normal 85 2 3 2" xfId="933"/>
    <cellStyle name="Normal 85 2 3 2 2" xfId="934"/>
    <cellStyle name="Normal 85 2 3 2 2 3" xfId="935"/>
    <cellStyle name="Normal 85 2 3 2 2 3 2 2" xfId="936"/>
    <cellStyle name="Normal 85 2 3 2 2 3 2 2 2" xfId="937"/>
    <cellStyle name="Normal 85 2 3 2 2 3 2 2 2 2" xfId="938"/>
    <cellStyle name="Normal 86" xfId="939"/>
    <cellStyle name="Normal 86 2 3" xfId="940"/>
    <cellStyle name="Normal 86 2 3 2" xfId="941"/>
    <cellStyle name="Normal 86 2 3 2 2" xfId="942"/>
    <cellStyle name="Normal 86 2 3 2 2 3" xfId="943"/>
    <cellStyle name="Normal 86 2 3 2 2 3 2 2" xfId="944"/>
    <cellStyle name="Normal 86 2 3 2 2 3 2 2 2" xfId="945"/>
    <cellStyle name="Normal 86 2 3 2 2 3 2 2 2 2" xfId="946"/>
    <cellStyle name="Normal 87" xfId="947"/>
    <cellStyle name="Normal 87 2 3" xfId="948"/>
    <cellStyle name="Normal 87 2 3 2" xfId="949"/>
    <cellStyle name="Normal 87 2 3 2 2" xfId="950"/>
    <cellStyle name="Normal 87 2 3 2 2 3" xfId="951"/>
    <cellStyle name="Normal 87 2 3 2 2 3 2 2" xfId="952"/>
    <cellStyle name="Normal 87 2 3 2 2 3 2 2 2" xfId="953"/>
    <cellStyle name="Normal 87 2 3 2 2 3 2 2 2 2" xfId="954"/>
    <cellStyle name="Normal 88" xfId="955"/>
    <cellStyle name="Normal 88 2 3" xfId="956"/>
    <cellStyle name="Normal 88 2 3 2" xfId="957"/>
    <cellStyle name="Normal 88 2 3 2 2" xfId="958"/>
    <cellStyle name="Normal 88 2 3 2 2 3" xfId="959"/>
    <cellStyle name="Normal 88 2 3 2 2 3 2 2" xfId="960"/>
    <cellStyle name="Normal 88 2 3 2 2 3 2 2 2" xfId="961"/>
    <cellStyle name="Normal 88 2 3 2 2 3 2 2 2 2" xfId="962"/>
    <cellStyle name="Normal 89" xfId="963"/>
    <cellStyle name="Normal 89 2 3" xfId="964"/>
    <cellStyle name="Normal 89 2 3 2" xfId="965"/>
    <cellStyle name="Normal 89 2 3 2 2" xfId="966"/>
    <cellStyle name="Normal 89 2 3 2 2 3" xfId="967"/>
    <cellStyle name="Normal 89 2 3 2 2 3 2 2" xfId="968"/>
    <cellStyle name="Normal 89 2 3 2 2 3 2 2 2" xfId="969"/>
    <cellStyle name="Normal 89 2 3 2 2 3 2 2 2 2" xfId="970"/>
    <cellStyle name="Normal 9" xfId="971"/>
    <cellStyle name="Normal 9 2" xfId="972"/>
    <cellStyle name="Normal 9 2 2" xfId="973"/>
    <cellStyle name="Normal 9 2 2 2" xfId="974"/>
    <cellStyle name="Normal 9 3" xfId="975"/>
    <cellStyle name="Normal 9 3 2" xfId="976"/>
    <cellStyle name="Normal 90" xfId="977"/>
    <cellStyle name="Normal 90 2 3" xfId="978"/>
    <cellStyle name="Normal 90 2 3 2" xfId="979"/>
    <cellStyle name="Normal 90 2 3 2 2" xfId="980"/>
    <cellStyle name="Normal 90 2 3 2 2 3" xfId="981"/>
    <cellStyle name="Normal 90 2 3 2 2 3 2 2" xfId="982"/>
    <cellStyle name="Normal 90 2 3 2 2 3 2 2 2" xfId="983"/>
    <cellStyle name="Normal 90 2 3 2 2 3 2 2 2 2" xfId="984"/>
    <cellStyle name="Normal 91" xfId="985"/>
    <cellStyle name="Normal 92" xfId="986"/>
    <cellStyle name="Normal 93" xfId="987"/>
    <cellStyle name="Normal 94" xfId="988"/>
    <cellStyle name="Normal 95" xfId="989"/>
    <cellStyle name="Normal 96" xfId="990"/>
    <cellStyle name="Normal 97" xfId="991"/>
    <cellStyle name="Normal 98" xfId="992"/>
    <cellStyle name="Normal 99" xfId="993"/>
    <cellStyle name="Notas" xfId="994"/>
    <cellStyle name="Notas 10" xfId="995"/>
    <cellStyle name="Notas 11" xfId="996"/>
    <cellStyle name="Notas 12" xfId="997"/>
    <cellStyle name="Notas 13" xfId="998"/>
    <cellStyle name="Notas 14" xfId="999"/>
    <cellStyle name="Notas 15" xfId="1000"/>
    <cellStyle name="Notas 2" xfId="1001"/>
    <cellStyle name="Notas 3" xfId="1002"/>
    <cellStyle name="Notas 4" xfId="1003"/>
    <cellStyle name="Notas 5" xfId="1004"/>
    <cellStyle name="Notas 6" xfId="1005"/>
    <cellStyle name="Notas 7" xfId="1006"/>
    <cellStyle name="Notas 8" xfId="1007"/>
    <cellStyle name="Notas 9" xfId="1008"/>
    <cellStyle name="Note 10" xfId="1009"/>
    <cellStyle name="Note 11" xfId="1010"/>
    <cellStyle name="Note 12" xfId="1011"/>
    <cellStyle name="Note 2" xfId="1012"/>
    <cellStyle name="Note 3" xfId="1013"/>
    <cellStyle name="Note 4" xfId="1014"/>
    <cellStyle name="Note 5" xfId="1015"/>
    <cellStyle name="Note 6" xfId="1016"/>
    <cellStyle name="Note 7" xfId="1017"/>
    <cellStyle name="Note 8" xfId="1018"/>
    <cellStyle name="Note 9" xfId="1019"/>
    <cellStyle name="Num. cuadro" xfId="1020"/>
    <cellStyle name="Num. cuadro 2" xfId="1021"/>
    <cellStyle name="Num. cuadro 3" xfId="1022"/>
    <cellStyle name="Output" xfId="1023"/>
    <cellStyle name="Pie" xfId="1024"/>
    <cellStyle name="Pie 2" xfId="1025"/>
    <cellStyle name="Pie 3" xfId="1026"/>
    <cellStyle name="Percent" xfId="1027"/>
    <cellStyle name="Porcentual 2" xfId="1028"/>
    <cellStyle name="Porcentual 2 2" xfId="1029"/>
    <cellStyle name="Porcentual 3" xfId="1030"/>
    <cellStyle name="Porcentual 3 2" xfId="1031"/>
    <cellStyle name="Porcentual 4" xfId="1032"/>
    <cellStyle name="Porcentual 4 2" xfId="1033"/>
    <cellStyle name="Salida" xfId="1034"/>
    <cellStyle name="Salida 2" xfId="1035"/>
    <cellStyle name="Salida 3" xfId="1036"/>
    <cellStyle name="Salida 4" xfId="1037"/>
    <cellStyle name="TableStyleLight1" xfId="1038"/>
    <cellStyle name="Texto de advertencia" xfId="1039"/>
    <cellStyle name="Texto de advertencia 2" xfId="1040"/>
    <cellStyle name="Texto de advertencia 3" xfId="1041"/>
    <cellStyle name="Texto de advertencia 4" xfId="1042"/>
    <cellStyle name="Texto explicativo" xfId="1043"/>
    <cellStyle name="Texto explicativo 2" xfId="1044"/>
    <cellStyle name="Texto explicativo 3" xfId="1045"/>
    <cellStyle name="Texto explicativo 4" xfId="1046"/>
    <cellStyle name="Title" xfId="1047"/>
    <cellStyle name="Titulo" xfId="1048"/>
    <cellStyle name="Título" xfId="1049"/>
    <cellStyle name="Título 1 2" xfId="1050"/>
    <cellStyle name="Título 1 3" xfId="1051"/>
    <cellStyle name="Título 1 4" xfId="1052"/>
    <cellStyle name="Titulo 10" xfId="1053"/>
    <cellStyle name="Titulo 11" xfId="1054"/>
    <cellStyle name="Titulo 12" xfId="1055"/>
    <cellStyle name="Titulo 13" xfId="1056"/>
    <cellStyle name="Titulo 2" xfId="1057"/>
    <cellStyle name="Título 2" xfId="1058"/>
    <cellStyle name="Título 2 2" xfId="1059"/>
    <cellStyle name="Título 2 3" xfId="1060"/>
    <cellStyle name="Título 2 4" xfId="1061"/>
    <cellStyle name="Titulo 3" xfId="1062"/>
    <cellStyle name="Título 3" xfId="1063"/>
    <cellStyle name="Título 3 2" xfId="1064"/>
    <cellStyle name="Título 3 3" xfId="1065"/>
    <cellStyle name="Título 3 4" xfId="1066"/>
    <cellStyle name="Titulo 4" xfId="1067"/>
    <cellStyle name="Título 4" xfId="1068"/>
    <cellStyle name="Titulo 5" xfId="1069"/>
    <cellStyle name="Título 5" xfId="1070"/>
    <cellStyle name="Titulo 6" xfId="1071"/>
    <cellStyle name="Título 6" xfId="1072"/>
    <cellStyle name="Titulo 7" xfId="1073"/>
    <cellStyle name="Título 7" xfId="1074"/>
    <cellStyle name="Titulo 8" xfId="1075"/>
    <cellStyle name="Titulo 9" xfId="1076"/>
    <cellStyle name="Titulo_2 doc pla cuadros 3° Informe" xfId="1077"/>
    <cellStyle name="Total" xfId="1078"/>
    <cellStyle name="Total 2" xfId="1079"/>
    <cellStyle name="Total 3" xfId="1080"/>
    <cellStyle name="Total 4" xfId="1081"/>
  </cellStyles>
  <dxfs count="1">
    <dxf>
      <numFmt numFmtId="168" formatCode="#\ ##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6E0D2"/>
      <rgbColor rgb="00608E3A"/>
      <rgbColor rgb="00FFFFFF"/>
      <rgbColor rgb="00FF00FF"/>
      <rgbColor rgb="0000FFFF"/>
      <rgbColor rgb="00800000"/>
      <rgbColor rgb="00A53F0F"/>
      <rgbColor rgb="00000080"/>
      <rgbColor rgb="00A88B4A"/>
      <rgbColor rgb="00B58C0A"/>
      <rgbColor rgb="00008080"/>
      <rgbColor rgb="00C0C0C0"/>
      <rgbColor rgb="00808080"/>
      <rgbColor rgb="009999FF"/>
      <rgbColor rgb="00993366"/>
      <rgbColor rgb="00FFCC00"/>
      <rgbColor rgb="00F0835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3F0F"/>
      <rgbColor rgb="00CCFFFF"/>
      <rgbColor rgb="00CCFFCC"/>
      <rgbColor rgb="00FFFFCC"/>
      <rgbColor rgb="00C66005"/>
      <rgbColor rgb="00FF99CC"/>
      <rgbColor rgb="00E28C05"/>
      <rgbColor rgb="00FFCC99"/>
      <rgbColor rgb="006D3321"/>
      <rgbColor rgb="0033CCCC"/>
      <rgbColor rgb="00D9C692"/>
      <rgbColor rgb="00FFCC00"/>
      <rgbColor rgb="00FF9900"/>
      <rgbColor rgb="00FF6600"/>
      <rgbColor rgb="00D8B511"/>
      <rgbColor rgb="00969696"/>
      <rgbColor rgb="00003366"/>
      <rgbColor rgb="00E8B8A2"/>
      <rgbColor rgb="00003300"/>
      <rgbColor rgb="0080561B"/>
      <rgbColor rgb="0099330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1219200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201" sheet="15"/>
  </cacheSource>
  <cacheFields count="5">
    <cacheField name="Tipo de espacio">
      <sharedItems containsMixedTypes="0" count="6">
        <s v="Plantel de la Escuela Preparatoria"/>
        <s v="Escuela"/>
        <s v="Facultad"/>
        <s v="Centro universitario UAEM"/>
        <s v="Unidad académica profesional"/>
        <s v="Dependencia de Administración Central"/>
      </sharedItems>
    </cacheField>
    <cacheField name="Espacio Universitario">
      <sharedItems containsMixedTypes="0"/>
    </cacheField>
    <cacheField name="Categor?a">
      <sharedItems containsMixedTypes="0" count="2">
        <s v="Administrativo sindicalizado"/>
        <s v="Operativo Confianza"/>
      </sharedItems>
    </cacheField>
    <cacheField name="G?nero">
      <sharedItems containsMixedTypes="0" count="2">
        <s v="Hombre"/>
        <s v="Mujer"/>
      </sharedItems>
    </cacheField>
    <cacheField name="Total">
      <sharedItems containsSemiMixedTypes="0" containsString="0" containsMixedTypes="0" containsNumber="1" containsInteger="1" count="22">
        <n v="2"/>
        <n v="1"/>
        <n v="0"/>
        <n v="4"/>
        <n v="8"/>
        <n v="3"/>
        <n v="5"/>
        <n v="7"/>
        <n v="31"/>
        <n v="9"/>
        <n v="6"/>
        <n v="11"/>
        <n v="15"/>
        <n v="63"/>
        <n v="13"/>
        <n v="12"/>
        <n v="20"/>
        <n v="25"/>
        <n v="24"/>
        <n v="10"/>
        <n v="16"/>
        <n v="1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6" cacheId="15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E23" firstHeaderRow="1" firstDataRow="2" firstDataCol="2"/>
  <pivotFields count="5"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 numFmtId="168"/>
  </pivotFields>
  <rowFields count="2">
    <field x="0"/>
    <field x="2"/>
  </rowFields>
  <row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a de Total" fld="4" baseField="0" baseItem="0" numFmtId="168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5:E2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5.28125" style="0" bestFit="1" customWidth="1"/>
    <col min="2" max="2" width="25.28125" style="0" bestFit="1" customWidth="1"/>
    <col min="3" max="4" width="10.421875" style="0" bestFit="1" customWidth="1"/>
    <col min="5" max="5" width="12.7109375" style="0" bestFit="1" customWidth="1"/>
  </cols>
  <sheetData>
    <row r="5" ht="15.75">
      <c r="A5" s="68" t="s">
        <v>113</v>
      </c>
    </row>
    <row r="9" spans="1:5" ht="12.75">
      <c r="A9" s="53" t="s">
        <v>112</v>
      </c>
      <c r="B9" s="52"/>
      <c r="C9" s="53" t="s">
        <v>107</v>
      </c>
      <c r="D9" s="52"/>
      <c r="E9" s="50"/>
    </row>
    <row r="10" spans="1:5" ht="12.75">
      <c r="A10" s="53" t="s">
        <v>108</v>
      </c>
      <c r="B10" s="53" t="s">
        <v>19</v>
      </c>
      <c r="C10" s="51" t="s">
        <v>109</v>
      </c>
      <c r="D10" s="57" t="s">
        <v>110</v>
      </c>
      <c r="E10" s="58" t="s">
        <v>111</v>
      </c>
    </row>
    <row r="11" spans="1:5" ht="12.75">
      <c r="A11" s="51" t="s">
        <v>18</v>
      </c>
      <c r="B11" s="51" t="s">
        <v>81</v>
      </c>
      <c r="C11" s="59">
        <v>5</v>
      </c>
      <c r="D11" s="60">
        <v>6</v>
      </c>
      <c r="E11" s="61">
        <v>11</v>
      </c>
    </row>
    <row r="12" spans="1:5" ht="12.75">
      <c r="A12" s="46"/>
      <c r="B12" s="54" t="s">
        <v>85</v>
      </c>
      <c r="C12" s="62">
        <v>0</v>
      </c>
      <c r="D12" s="63">
        <v>3</v>
      </c>
      <c r="E12" s="64">
        <v>3</v>
      </c>
    </row>
    <row r="13" spans="1:5" ht="12.75">
      <c r="A13" s="51" t="s">
        <v>83</v>
      </c>
      <c r="B13" s="51" t="s">
        <v>81</v>
      </c>
      <c r="C13" s="59">
        <v>4</v>
      </c>
      <c r="D13" s="60">
        <v>4</v>
      </c>
      <c r="E13" s="61">
        <v>8</v>
      </c>
    </row>
    <row r="14" spans="1:5" ht="12.75">
      <c r="A14" s="46"/>
      <c r="B14" s="54" t="s">
        <v>85</v>
      </c>
      <c r="C14" s="62">
        <v>8</v>
      </c>
      <c r="D14" s="63">
        <v>8</v>
      </c>
      <c r="E14" s="64">
        <v>16</v>
      </c>
    </row>
    <row r="15" spans="1:5" ht="12.75">
      <c r="A15" s="51" t="s">
        <v>33</v>
      </c>
      <c r="B15" s="51" t="s">
        <v>81</v>
      </c>
      <c r="C15" s="59">
        <v>78</v>
      </c>
      <c r="D15" s="60">
        <v>114</v>
      </c>
      <c r="E15" s="61">
        <v>192</v>
      </c>
    </row>
    <row r="16" spans="1:5" ht="12.75">
      <c r="A16" s="46"/>
      <c r="B16" s="54" t="s">
        <v>85</v>
      </c>
      <c r="C16" s="62">
        <v>56</v>
      </c>
      <c r="D16" s="63">
        <v>101</v>
      </c>
      <c r="E16" s="64">
        <v>157</v>
      </c>
    </row>
    <row r="17" spans="1:5" ht="12.75">
      <c r="A17" s="51" t="s">
        <v>79</v>
      </c>
      <c r="B17" s="51" t="s">
        <v>81</v>
      </c>
      <c r="C17" s="59">
        <v>24</v>
      </c>
      <c r="D17" s="60">
        <v>10</v>
      </c>
      <c r="E17" s="61">
        <v>34</v>
      </c>
    </row>
    <row r="18" spans="1:5" ht="12.75">
      <c r="A18" s="46"/>
      <c r="B18" s="54" t="s">
        <v>85</v>
      </c>
      <c r="C18" s="62">
        <v>18</v>
      </c>
      <c r="D18" s="63">
        <v>18</v>
      </c>
      <c r="E18" s="64">
        <v>36</v>
      </c>
    </row>
    <row r="19" spans="1:5" ht="12.75">
      <c r="A19" s="51" t="s">
        <v>78</v>
      </c>
      <c r="B19" s="51" t="s">
        <v>81</v>
      </c>
      <c r="C19" s="59">
        <v>15</v>
      </c>
      <c r="D19" s="60">
        <v>7</v>
      </c>
      <c r="E19" s="61">
        <v>22</v>
      </c>
    </row>
    <row r="20" spans="1:5" ht="12.75">
      <c r="A20" s="46"/>
      <c r="B20" s="54" t="s">
        <v>85</v>
      </c>
      <c r="C20" s="62">
        <v>6</v>
      </c>
      <c r="D20" s="63">
        <v>7</v>
      </c>
      <c r="E20" s="64">
        <v>13</v>
      </c>
    </row>
    <row r="21" spans="1:5" ht="12.75">
      <c r="A21" s="51" t="s">
        <v>20</v>
      </c>
      <c r="B21" s="51" t="s">
        <v>81</v>
      </c>
      <c r="C21" s="59">
        <v>23</v>
      </c>
      <c r="D21" s="60">
        <v>36</v>
      </c>
      <c r="E21" s="61">
        <v>59</v>
      </c>
    </row>
    <row r="22" spans="1:5" ht="12.75">
      <c r="A22" s="46"/>
      <c r="B22" s="54" t="s">
        <v>85</v>
      </c>
      <c r="C22" s="62">
        <v>40</v>
      </c>
      <c r="D22" s="63">
        <v>59</v>
      </c>
      <c r="E22" s="64">
        <v>99</v>
      </c>
    </row>
    <row r="23" spans="1:5" ht="12.75">
      <c r="A23" s="55" t="s">
        <v>111</v>
      </c>
      <c r="B23" s="56"/>
      <c r="C23" s="65">
        <v>277</v>
      </c>
      <c r="D23" s="66">
        <v>373</v>
      </c>
      <c r="E23" s="67">
        <v>650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591"/>
  <sheetViews>
    <sheetView showGridLines="0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" sqref="C2"/>
    </sheetView>
  </sheetViews>
  <sheetFormatPr defaultColWidth="11.421875" defaultRowHeight="12.75"/>
  <cols>
    <col min="1" max="1" width="34.7109375" style="34" bestFit="1" customWidth="1"/>
    <col min="2" max="2" width="59.57421875" style="48" bestFit="1" customWidth="1"/>
    <col min="3" max="3" width="24.140625" style="48" bestFit="1" customWidth="1"/>
    <col min="4" max="4" width="13.7109375" style="48" bestFit="1" customWidth="1"/>
    <col min="5" max="5" width="11.421875" style="36" bestFit="1" customWidth="1"/>
    <col min="6" max="234" width="11.421875" style="34" customWidth="1"/>
    <col min="235" max="235" width="42.7109375" style="34" customWidth="1"/>
    <col min="236" max="236" width="8.421875" style="34" customWidth="1"/>
    <col min="237" max="237" width="8.140625" style="34" customWidth="1"/>
    <col min="238" max="238" width="6.8515625" style="34" customWidth="1"/>
    <col min="239" max="239" width="5.7109375" style="34" customWidth="1"/>
    <col min="240" max="240" width="3.8515625" style="34" bestFit="1" customWidth="1"/>
    <col min="241" max="241" width="5.00390625" style="34" bestFit="1" customWidth="1"/>
    <col min="242" max="243" width="4.8515625" style="34" bestFit="1" customWidth="1"/>
    <col min="244" max="244" width="5.00390625" style="34" bestFit="1" customWidth="1"/>
    <col min="245" max="246" width="4.8515625" style="34" bestFit="1" customWidth="1"/>
    <col min="247" max="247" width="5.00390625" style="34" bestFit="1" customWidth="1"/>
    <col min="248" max="248" width="11.421875" style="34" customWidth="1"/>
    <col min="249" max="249" width="13.28125" style="34" bestFit="1" customWidth="1"/>
    <col min="250" max="16384" width="11.421875" style="34" customWidth="1"/>
  </cols>
  <sheetData>
    <row r="1" spans="1:5" ht="15">
      <c r="A1" s="44" t="s">
        <v>108</v>
      </c>
      <c r="B1" s="44" t="s">
        <v>82</v>
      </c>
      <c r="C1" s="44" t="s">
        <v>19</v>
      </c>
      <c r="D1" s="44" t="s">
        <v>107</v>
      </c>
      <c r="E1" s="44" t="s">
        <v>26</v>
      </c>
    </row>
    <row r="2" spans="1:5" s="38" customFormat="1" ht="12">
      <c r="A2" s="40" t="s">
        <v>18</v>
      </c>
      <c r="B2" s="41" t="s">
        <v>86</v>
      </c>
      <c r="C2" s="41" t="s">
        <v>81</v>
      </c>
      <c r="D2" s="49" t="s">
        <v>109</v>
      </c>
      <c r="E2" s="39">
        <v>2</v>
      </c>
    </row>
    <row r="3" spans="1:5" s="38" customFormat="1" ht="12">
      <c r="A3" s="40" t="s">
        <v>18</v>
      </c>
      <c r="B3" s="41" t="s">
        <v>87</v>
      </c>
      <c r="C3" s="41" t="s">
        <v>81</v>
      </c>
      <c r="D3" s="49" t="s">
        <v>109</v>
      </c>
      <c r="E3" s="39">
        <v>1</v>
      </c>
    </row>
    <row r="4" spans="1:5" s="38" customFormat="1" ht="12">
      <c r="A4" s="40" t="s">
        <v>18</v>
      </c>
      <c r="B4" s="41" t="s">
        <v>88</v>
      </c>
      <c r="C4" s="41" t="s">
        <v>81</v>
      </c>
      <c r="D4" s="49" t="s">
        <v>109</v>
      </c>
      <c r="E4" s="39">
        <v>0</v>
      </c>
    </row>
    <row r="5" spans="1:5" s="38" customFormat="1" ht="12">
      <c r="A5" s="40" t="s">
        <v>18</v>
      </c>
      <c r="B5" s="41" t="s">
        <v>89</v>
      </c>
      <c r="C5" s="41" t="s">
        <v>81</v>
      </c>
      <c r="D5" s="49" t="s">
        <v>109</v>
      </c>
      <c r="E5" s="39">
        <v>1</v>
      </c>
    </row>
    <row r="6" spans="1:5" s="38" customFormat="1" ht="13.5" customHeight="1">
      <c r="A6" s="40" t="s">
        <v>18</v>
      </c>
      <c r="B6" s="41" t="s">
        <v>90</v>
      </c>
      <c r="C6" s="41" t="s">
        <v>81</v>
      </c>
      <c r="D6" s="49" t="s">
        <v>109</v>
      </c>
      <c r="E6" s="39">
        <v>1</v>
      </c>
    </row>
    <row r="7" spans="1:5" s="35" customFormat="1" ht="12">
      <c r="A7" s="40" t="s">
        <v>83</v>
      </c>
      <c r="B7" s="42" t="s">
        <v>91</v>
      </c>
      <c r="C7" s="41" t="s">
        <v>81</v>
      </c>
      <c r="D7" s="49" t="s">
        <v>109</v>
      </c>
      <c r="E7" s="37">
        <v>4</v>
      </c>
    </row>
    <row r="8" spans="1:5" ht="12">
      <c r="A8" s="40" t="s">
        <v>33</v>
      </c>
      <c r="B8" s="42" t="s">
        <v>40</v>
      </c>
      <c r="C8" s="41" t="s">
        <v>81</v>
      </c>
      <c r="D8" s="49" t="s">
        <v>109</v>
      </c>
      <c r="E8" s="37">
        <v>4</v>
      </c>
    </row>
    <row r="9" spans="1:5" ht="12">
      <c r="A9" s="40" t="s">
        <v>33</v>
      </c>
      <c r="B9" s="42" t="s">
        <v>42</v>
      </c>
      <c r="C9" s="41" t="s">
        <v>81</v>
      </c>
      <c r="D9" s="49" t="s">
        <v>109</v>
      </c>
      <c r="E9" s="37">
        <v>8</v>
      </c>
    </row>
    <row r="10" spans="1:5" s="35" customFormat="1" ht="12">
      <c r="A10" s="40" t="s">
        <v>33</v>
      </c>
      <c r="B10" s="42" t="s">
        <v>34</v>
      </c>
      <c r="C10" s="41" t="s">
        <v>81</v>
      </c>
      <c r="D10" s="49" t="s">
        <v>109</v>
      </c>
      <c r="E10" s="39">
        <v>0</v>
      </c>
    </row>
    <row r="11" spans="1:5" s="35" customFormat="1" ht="12">
      <c r="A11" s="40" t="s">
        <v>33</v>
      </c>
      <c r="B11" s="42" t="s">
        <v>35</v>
      </c>
      <c r="C11" s="41" t="s">
        <v>81</v>
      </c>
      <c r="D11" s="49" t="s">
        <v>109</v>
      </c>
      <c r="E11" s="37">
        <v>3</v>
      </c>
    </row>
    <row r="12" spans="1:5" s="35" customFormat="1" ht="12">
      <c r="A12" s="40" t="s">
        <v>33</v>
      </c>
      <c r="B12" s="42" t="s">
        <v>44</v>
      </c>
      <c r="C12" s="41" t="s">
        <v>81</v>
      </c>
      <c r="D12" s="49" t="s">
        <v>109</v>
      </c>
      <c r="E12" s="37">
        <v>1</v>
      </c>
    </row>
    <row r="13" spans="1:5" s="35" customFormat="1" ht="12">
      <c r="A13" s="40" t="s">
        <v>33</v>
      </c>
      <c r="B13" s="42" t="s">
        <v>45</v>
      </c>
      <c r="C13" s="41" t="s">
        <v>81</v>
      </c>
      <c r="D13" s="49" t="s">
        <v>109</v>
      </c>
      <c r="E13" s="39">
        <v>0</v>
      </c>
    </row>
    <row r="14" spans="1:5" s="35" customFormat="1" ht="12">
      <c r="A14" s="40" t="s">
        <v>33</v>
      </c>
      <c r="B14" s="42" t="s">
        <v>46</v>
      </c>
      <c r="C14" s="41" t="s">
        <v>81</v>
      </c>
      <c r="D14" s="49" t="s">
        <v>109</v>
      </c>
      <c r="E14" s="37">
        <v>1</v>
      </c>
    </row>
    <row r="15" spans="1:5" s="35" customFormat="1" ht="10.5" customHeight="1">
      <c r="A15" s="40" t="s">
        <v>33</v>
      </c>
      <c r="B15" s="42" t="s">
        <v>52</v>
      </c>
      <c r="C15" s="41" t="s">
        <v>81</v>
      </c>
      <c r="D15" s="49" t="s">
        <v>109</v>
      </c>
      <c r="E15" s="37">
        <v>1</v>
      </c>
    </row>
    <row r="16" spans="1:5" s="35" customFormat="1" ht="12">
      <c r="A16" s="40" t="s">
        <v>33</v>
      </c>
      <c r="B16" s="42" t="s">
        <v>53</v>
      </c>
      <c r="C16" s="41" t="s">
        <v>81</v>
      </c>
      <c r="D16" s="49" t="s">
        <v>109</v>
      </c>
      <c r="E16" s="37">
        <v>5</v>
      </c>
    </row>
    <row r="17" spans="1:5" s="35" customFormat="1" ht="12">
      <c r="A17" s="40" t="s">
        <v>33</v>
      </c>
      <c r="B17" s="42" t="s">
        <v>47</v>
      </c>
      <c r="C17" s="41" t="s">
        <v>81</v>
      </c>
      <c r="D17" s="49" t="s">
        <v>109</v>
      </c>
      <c r="E17" s="37">
        <v>7</v>
      </c>
    </row>
    <row r="18" spans="1:5" ht="12">
      <c r="A18" s="40" t="s">
        <v>33</v>
      </c>
      <c r="B18" s="42" t="s">
        <v>48</v>
      </c>
      <c r="C18" s="41" t="s">
        <v>81</v>
      </c>
      <c r="D18" s="49" t="s">
        <v>109</v>
      </c>
      <c r="E18" s="39">
        <v>0</v>
      </c>
    </row>
    <row r="19" spans="1:5" ht="12">
      <c r="A19" s="40" t="s">
        <v>33</v>
      </c>
      <c r="B19" s="42" t="s">
        <v>55</v>
      </c>
      <c r="C19" s="41" t="s">
        <v>81</v>
      </c>
      <c r="D19" s="49" t="s">
        <v>109</v>
      </c>
      <c r="E19" s="37">
        <v>31</v>
      </c>
    </row>
    <row r="20" spans="1:5" ht="12">
      <c r="A20" s="40" t="s">
        <v>33</v>
      </c>
      <c r="B20" s="42" t="s">
        <v>38</v>
      </c>
      <c r="C20" s="41" t="s">
        <v>81</v>
      </c>
      <c r="D20" s="49" t="s">
        <v>109</v>
      </c>
      <c r="E20" s="37">
        <v>1</v>
      </c>
    </row>
    <row r="21" spans="1:5" s="47" customFormat="1" ht="12">
      <c r="A21" s="40" t="s">
        <v>33</v>
      </c>
      <c r="B21" s="42" t="s">
        <v>49</v>
      </c>
      <c r="C21" s="41" t="s">
        <v>81</v>
      </c>
      <c r="D21" s="49" t="s">
        <v>109</v>
      </c>
      <c r="E21" s="37">
        <v>9</v>
      </c>
    </row>
    <row r="22" spans="1:5" ht="12">
      <c r="A22" s="40" t="s">
        <v>33</v>
      </c>
      <c r="B22" s="42" t="s">
        <v>50</v>
      </c>
      <c r="C22" s="41" t="s">
        <v>81</v>
      </c>
      <c r="D22" s="49" t="s">
        <v>109</v>
      </c>
      <c r="E22" s="37">
        <v>1</v>
      </c>
    </row>
    <row r="23" spans="1:5" ht="12">
      <c r="A23" s="40" t="s">
        <v>33</v>
      </c>
      <c r="B23" s="42" t="s">
        <v>51</v>
      </c>
      <c r="C23" s="41" t="s">
        <v>81</v>
      </c>
      <c r="D23" s="49" t="s">
        <v>109</v>
      </c>
      <c r="E23" s="37">
        <v>6</v>
      </c>
    </row>
    <row r="24" spans="1:5" ht="12">
      <c r="A24" s="40" t="s">
        <v>79</v>
      </c>
      <c r="B24" s="43" t="s">
        <v>92</v>
      </c>
      <c r="C24" s="41" t="s">
        <v>81</v>
      </c>
      <c r="D24" s="49" t="s">
        <v>109</v>
      </c>
      <c r="E24" s="39">
        <v>3</v>
      </c>
    </row>
    <row r="25" spans="1:5" ht="12">
      <c r="A25" s="40" t="s">
        <v>79</v>
      </c>
      <c r="B25" s="43" t="s">
        <v>93</v>
      </c>
      <c r="C25" s="41" t="s">
        <v>81</v>
      </c>
      <c r="D25" s="49" t="s">
        <v>109</v>
      </c>
      <c r="E25" s="39">
        <v>0</v>
      </c>
    </row>
    <row r="26" spans="1:5" ht="12" customHeight="1">
      <c r="A26" s="40" t="s">
        <v>79</v>
      </c>
      <c r="B26" s="43" t="s">
        <v>94</v>
      </c>
      <c r="C26" s="41" t="s">
        <v>81</v>
      </c>
      <c r="D26" s="49" t="s">
        <v>109</v>
      </c>
      <c r="E26" s="39">
        <v>0</v>
      </c>
    </row>
    <row r="27" spans="1:5" ht="12.75" customHeight="1">
      <c r="A27" s="40" t="s">
        <v>79</v>
      </c>
      <c r="B27" s="43" t="s">
        <v>95</v>
      </c>
      <c r="C27" s="41" t="s">
        <v>81</v>
      </c>
      <c r="D27" s="49" t="s">
        <v>109</v>
      </c>
      <c r="E27" s="39">
        <v>1</v>
      </c>
    </row>
    <row r="28" spans="1:5" ht="12">
      <c r="A28" s="40" t="s">
        <v>79</v>
      </c>
      <c r="B28" s="43" t="s">
        <v>96</v>
      </c>
      <c r="C28" s="41" t="s">
        <v>81</v>
      </c>
      <c r="D28" s="49" t="s">
        <v>109</v>
      </c>
      <c r="E28" s="39">
        <v>7</v>
      </c>
    </row>
    <row r="29" spans="1:5" ht="12">
      <c r="A29" s="40" t="s">
        <v>79</v>
      </c>
      <c r="B29" s="43" t="s">
        <v>97</v>
      </c>
      <c r="C29" s="41" t="s">
        <v>81</v>
      </c>
      <c r="D29" s="49" t="s">
        <v>109</v>
      </c>
      <c r="E29" s="39">
        <v>2</v>
      </c>
    </row>
    <row r="30" spans="1:5" ht="12">
      <c r="A30" s="40" t="s">
        <v>79</v>
      </c>
      <c r="B30" s="43" t="s">
        <v>98</v>
      </c>
      <c r="C30" s="41" t="s">
        <v>81</v>
      </c>
      <c r="D30" s="49" t="s">
        <v>109</v>
      </c>
      <c r="E30" s="39">
        <v>0</v>
      </c>
    </row>
    <row r="31" spans="1:5" ht="12">
      <c r="A31" s="40" t="s">
        <v>79</v>
      </c>
      <c r="B31" s="43" t="s">
        <v>99</v>
      </c>
      <c r="C31" s="41" t="s">
        <v>81</v>
      </c>
      <c r="D31" s="49" t="s">
        <v>109</v>
      </c>
      <c r="E31" s="39">
        <v>11</v>
      </c>
    </row>
    <row r="32" spans="1:5" ht="12">
      <c r="A32" s="40" t="s">
        <v>79</v>
      </c>
      <c r="B32" s="43" t="s">
        <v>100</v>
      </c>
      <c r="C32" s="41" t="s">
        <v>81</v>
      </c>
      <c r="D32" s="49" t="s">
        <v>109</v>
      </c>
      <c r="E32" s="39">
        <v>0</v>
      </c>
    </row>
    <row r="33" spans="1:5" s="47" customFormat="1" ht="12">
      <c r="A33" s="40" t="s">
        <v>78</v>
      </c>
      <c r="B33" s="43" t="s">
        <v>101</v>
      </c>
      <c r="C33" s="41" t="s">
        <v>81</v>
      </c>
      <c r="D33" s="49" t="s">
        <v>109</v>
      </c>
      <c r="E33" s="39">
        <v>2</v>
      </c>
    </row>
    <row r="34" spans="1:5" s="47" customFormat="1" ht="12">
      <c r="A34" s="40" t="s">
        <v>78</v>
      </c>
      <c r="B34" s="43" t="s">
        <v>102</v>
      </c>
      <c r="C34" s="41" t="s">
        <v>81</v>
      </c>
      <c r="D34" s="49" t="s">
        <v>109</v>
      </c>
      <c r="E34" s="39">
        <v>3</v>
      </c>
    </row>
    <row r="35" spans="1:5" ht="12">
      <c r="A35" s="40" t="s">
        <v>78</v>
      </c>
      <c r="B35" s="43" t="s">
        <v>103</v>
      </c>
      <c r="C35" s="41" t="s">
        <v>81</v>
      </c>
      <c r="D35" s="49" t="s">
        <v>109</v>
      </c>
      <c r="E35" s="39">
        <v>5</v>
      </c>
    </row>
    <row r="36" spans="1:5" ht="12">
      <c r="A36" s="40" t="s">
        <v>78</v>
      </c>
      <c r="B36" s="43" t="s">
        <v>104</v>
      </c>
      <c r="C36" s="41" t="s">
        <v>81</v>
      </c>
      <c r="D36" s="49" t="s">
        <v>109</v>
      </c>
      <c r="E36" s="39">
        <v>1</v>
      </c>
    </row>
    <row r="37" spans="1:5" ht="12">
      <c r="A37" s="40" t="s">
        <v>78</v>
      </c>
      <c r="B37" s="43" t="s">
        <v>105</v>
      </c>
      <c r="C37" s="41" t="s">
        <v>81</v>
      </c>
      <c r="D37" s="49" t="s">
        <v>109</v>
      </c>
      <c r="E37" s="39">
        <v>3</v>
      </c>
    </row>
    <row r="38" spans="1:5" ht="12">
      <c r="A38" s="40" t="s">
        <v>78</v>
      </c>
      <c r="B38" s="43" t="s">
        <v>106</v>
      </c>
      <c r="C38" s="41" t="s">
        <v>81</v>
      </c>
      <c r="D38" s="49" t="s">
        <v>109</v>
      </c>
      <c r="E38" s="39">
        <v>1</v>
      </c>
    </row>
    <row r="39" spans="1:5" s="47" customFormat="1" ht="12">
      <c r="A39" s="40" t="s">
        <v>20</v>
      </c>
      <c r="B39" s="41" t="s">
        <v>77</v>
      </c>
      <c r="C39" s="41" t="s">
        <v>81</v>
      </c>
      <c r="D39" s="49" t="s">
        <v>109</v>
      </c>
      <c r="E39" s="39">
        <v>0</v>
      </c>
    </row>
    <row r="40" spans="1:5" s="47" customFormat="1" ht="12">
      <c r="A40" s="40" t="s">
        <v>20</v>
      </c>
      <c r="B40" s="41" t="s">
        <v>76</v>
      </c>
      <c r="C40" s="41" t="s">
        <v>81</v>
      </c>
      <c r="D40" s="49" t="s">
        <v>109</v>
      </c>
      <c r="E40" s="39">
        <v>0</v>
      </c>
    </row>
    <row r="41" spans="1:5" s="47" customFormat="1" ht="12">
      <c r="A41" s="40" t="s">
        <v>20</v>
      </c>
      <c r="B41" s="41" t="s">
        <v>84</v>
      </c>
      <c r="C41" s="41" t="s">
        <v>81</v>
      </c>
      <c r="D41" s="49" t="s">
        <v>109</v>
      </c>
      <c r="E41" s="39">
        <v>0</v>
      </c>
    </row>
    <row r="42" spans="1:5" s="47" customFormat="1" ht="12">
      <c r="A42" s="40" t="s">
        <v>20</v>
      </c>
      <c r="B42" s="41" t="s">
        <v>75</v>
      </c>
      <c r="C42" s="41" t="s">
        <v>81</v>
      </c>
      <c r="D42" s="49" t="s">
        <v>109</v>
      </c>
      <c r="E42" s="39">
        <v>1</v>
      </c>
    </row>
    <row r="43" spans="1:5" s="47" customFormat="1" ht="12">
      <c r="A43" s="40" t="s">
        <v>20</v>
      </c>
      <c r="B43" s="41" t="s">
        <v>74</v>
      </c>
      <c r="C43" s="41" t="s">
        <v>81</v>
      </c>
      <c r="D43" s="49" t="s">
        <v>109</v>
      </c>
      <c r="E43" s="39">
        <v>1</v>
      </c>
    </row>
    <row r="44" spans="1:5" s="47" customFormat="1" ht="12">
      <c r="A44" s="40" t="s">
        <v>20</v>
      </c>
      <c r="B44" s="41" t="s">
        <v>80</v>
      </c>
      <c r="C44" s="41" t="s">
        <v>81</v>
      </c>
      <c r="D44" s="49" t="s">
        <v>109</v>
      </c>
      <c r="E44" s="39">
        <v>1</v>
      </c>
    </row>
    <row r="45" spans="1:5" ht="12">
      <c r="A45" s="40" t="s">
        <v>20</v>
      </c>
      <c r="B45" s="41" t="s">
        <v>73</v>
      </c>
      <c r="C45" s="41" t="s">
        <v>81</v>
      </c>
      <c r="D45" s="49" t="s">
        <v>109</v>
      </c>
      <c r="E45" s="39">
        <v>1</v>
      </c>
    </row>
    <row r="46" spans="1:5" ht="12">
      <c r="A46" s="40" t="s">
        <v>20</v>
      </c>
      <c r="B46" s="41" t="s">
        <v>25</v>
      </c>
      <c r="C46" s="41" t="s">
        <v>81</v>
      </c>
      <c r="D46" s="49" t="s">
        <v>109</v>
      </c>
      <c r="E46" s="39">
        <v>1</v>
      </c>
    </row>
    <row r="47" spans="1:5" ht="13.5" customHeight="1">
      <c r="A47" s="40" t="s">
        <v>20</v>
      </c>
      <c r="B47" s="41" t="s">
        <v>22</v>
      </c>
      <c r="C47" s="41" t="s">
        <v>81</v>
      </c>
      <c r="D47" s="49" t="s">
        <v>109</v>
      </c>
      <c r="E47" s="39">
        <v>9</v>
      </c>
    </row>
    <row r="48" spans="1:5" ht="12">
      <c r="A48" s="40" t="s">
        <v>20</v>
      </c>
      <c r="B48" s="41" t="s">
        <v>72</v>
      </c>
      <c r="C48" s="41" t="s">
        <v>81</v>
      </c>
      <c r="D48" s="49" t="s">
        <v>109</v>
      </c>
      <c r="E48" s="39">
        <v>0</v>
      </c>
    </row>
    <row r="49" spans="1:5" ht="12">
      <c r="A49" s="40" t="s">
        <v>20</v>
      </c>
      <c r="B49" s="41" t="s">
        <v>71</v>
      </c>
      <c r="C49" s="41" t="s">
        <v>81</v>
      </c>
      <c r="D49" s="49" t="s">
        <v>109</v>
      </c>
      <c r="E49" s="39">
        <v>7</v>
      </c>
    </row>
    <row r="50" spans="1:5" ht="12">
      <c r="A50" s="40" t="s">
        <v>20</v>
      </c>
      <c r="B50" s="41" t="s">
        <v>70</v>
      </c>
      <c r="C50" s="41" t="s">
        <v>81</v>
      </c>
      <c r="D50" s="49" t="s">
        <v>109</v>
      </c>
      <c r="E50" s="39">
        <v>2</v>
      </c>
    </row>
    <row r="51" spans="1:5" ht="12">
      <c r="A51" s="40" t="s">
        <v>20</v>
      </c>
      <c r="B51" s="41" t="s">
        <v>69</v>
      </c>
      <c r="C51" s="41" t="s">
        <v>81</v>
      </c>
      <c r="D51" s="49" t="s">
        <v>109</v>
      </c>
      <c r="E51" s="39">
        <v>0</v>
      </c>
    </row>
    <row r="52" spans="1:5" s="48" customFormat="1" ht="12">
      <c r="A52" s="40" t="s">
        <v>18</v>
      </c>
      <c r="B52" s="41" t="s">
        <v>86</v>
      </c>
      <c r="C52" s="41" t="s">
        <v>81</v>
      </c>
      <c r="D52" s="49" t="s">
        <v>110</v>
      </c>
      <c r="E52" s="39">
        <v>5</v>
      </c>
    </row>
    <row r="53" spans="1:5" s="48" customFormat="1" ht="12">
      <c r="A53" s="40" t="s">
        <v>18</v>
      </c>
      <c r="B53" s="41" t="s">
        <v>87</v>
      </c>
      <c r="C53" s="41" t="s">
        <v>81</v>
      </c>
      <c r="D53" s="49" t="s">
        <v>110</v>
      </c>
      <c r="E53" s="39">
        <v>0</v>
      </c>
    </row>
    <row r="54" spans="1:5" s="48" customFormat="1" ht="12">
      <c r="A54" s="40" t="s">
        <v>18</v>
      </c>
      <c r="B54" s="41" t="s">
        <v>88</v>
      </c>
      <c r="C54" s="41" t="s">
        <v>81</v>
      </c>
      <c r="D54" s="49" t="s">
        <v>110</v>
      </c>
      <c r="E54" s="39">
        <v>0</v>
      </c>
    </row>
    <row r="55" spans="1:5" s="48" customFormat="1" ht="12">
      <c r="A55" s="40" t="s">
        <v>18</v>
      </c>
      <c r="B55" s="41" t="s">
        <v>89</v>
      </c>
      <c r="C55" s="41" t="s">
        <v>81</v>
      </c>
      <c r="D55" s="49" t="s">
        <v>110</v>
      </c>
      <c r="E55" s="39">
        <v>1</v>
      </c>
    </row>
    <row r="56" spans="1:5" s="48" customFormat="1" ht="12">
      <c r="A56" s="40" t="s">
        <v>18</v>
      </c>
      <c r="B56" s="41" t="s">
        <v>90</v>
      </c>
      <c r="C56" s="41" t="s">
        <v>81</v>
      </c>
      <c r="D56" s="49" t="s">
        <v>110</v>
      </c>
      <c r="E56" s="39">
        <v>0</v>
      </c>
    </row>
    <row r="57" spans="1:5" s="48" customFormat="1" ht="12">
      <c r="A57" s="40" t="s">
        <v>83</v>
      </c>
      <c r="B57" s="42" t="s">
        <v>91</v>
      </c>
      <c r="C57" s="41" t="s">
        <v>81</v>
      </c>
      <c r="D57" s="49" t="s">
        <v>110</v>
      </c>
      <c r="E57" s="37">
        <v>4</v>
      </c>
    </row>
    <row r="58" spans="1:5" s="48" customFormat="1" ht="12">
      <c r="A58" s="40" t="s">
        <v>33</v>
      </c>
      <c r="B58" s="42" t="s">
        <v>40</v>
      </c>
      <c r="C58" s="41" t="s">
        <v>81</v>
      </c>
      <c r="D58" s="49" t="s">
        <v>110</v>
      </c>
      <c r="E58" s="37">
        <v>2</v>
      </c>
    </row>
    <row r="59" spans="1:5" s="48" customFormat="1" ht="12">
      <c r="A59" s="40" t="s">
        <v>33</v>
      </c>
      <c r="B59" s="42" t="s">
        <v>42</v>
      </c>
      <c r="C59" s="41" t="s">
        <v>81</v>
      </c>
      <c r="D59" s="49" t="s">
        <v>110</v>
      </c>
      <c r="E59" s="37">
        <v>8</v>
      </c>
    </row>
    <row r="60" spans="1:5" s="48" customFormat="1" ht="12">
      <c r="A60" s="40" t="s">
        <v>33</v>
      </c>
      <c r="B60" s="42" t="s">
        <v>34</v>
      </c>
      <c r="C60" s="41" t="s">
        <v>81</v>
      </c>
      <c r="D60" s="49" t="s">
        <v>110</v>
      </c>
      <c r="E60" s="39">
        <v>0</v>
      </c>
    </row>
    <row r="61" spans="1:5" s="48" customFormat="1" ht="12">
      <c r="A61" s="40" t="s">
        <v>33</v>
      </c>
      <c r="B61" s="42" t="s">
        <v>35</v>
      </c>
      <c r="C61" s="41" t="s">
        <v>81</v>
      </c>
      <c r="D61" s="49" t="s">
        <v>110</v>
      </c>
      <c r="E61" s="37">
        <v>2</v>
      </c>
    </row>
    <row r="62" spans="1:5" s="48" customFormat="1" ht="12">
      <c r="A62" s="40" t="s">
        <v>33</v>
      </c>
      <c r="B62" s="42" t="s">
        <v>44</v>
      </c>
      <c r="C62" s="41" t="s">
        <v>81</v>
      </c>
      <c r="D62" s="49" t="s">
        <v>110</v>
      </c>
      <c r="E62" s="37">
        <v>1</v>
      </c>
    </row>
    <row r="63" spans="1:5" s="48" customFormat="1" ht="12">
      <c r="A63" s="40" t="s">
        <v>33</v>
      </c>
      <c r="B63" s="42" t="s">
        <v>45</v>
      </c>
      <c r="C63" s="41" t="s">
        <v>81</v>
      </c>
      <c r="D63" s="49" t="s">
        <v>110</v>
      </c>
      <c r="E63" s="37">
        <v>1</v>
      </c>
    </row>
    <row r="64" spans="1:5" s="48" customFormat="1" ht="12">
      <c r="A64" s="40" t="s">
        <v>33</v>
      </c>
      <c r="B64" s="42" t="s">
        <v>46</v>
      </c>
      <c r="C64" s="41" t="s">
        <v>81</v>
      </c>
      <c r="D64" s="49" t="s">
        <v>110</v>
      </c>
      <c r="E64" s="37">
        <v>1</v>
      </c>
    </row>
    <row r="65" spans="1:5" s="48" customFormat="1" ht="12">
      <c r="A65" s="40" t="s">
        <v>33</v>
      </c>
      <c r="B65" s="42" t="s">
        <v>52</v>
      </c>
      <c r="C65" s="41" t="s">
        <v>81</v>
      </c>
      <c r="D65" s="49" t="s">
        <v>110</v>
      </c>
      <c r="E65" s="39">
        <v>0</v>
      </c>
    </row>
    <row r="66" spans="1:5" s="48" customFormat="1" ht="12">
      <c r="A66" s="40" t="s">
        <v>33</v>
      </c>
      <c r="B66" s="42" t="s">
        <v>53</v>
      </c>
      <c r="C66" s="41" t="s">
        <v>81</v>
      </c>
      <c r="D66" s="49" t="s">
        <v>110</v>
      </c>
      <c r="E66" s="37">
        <v>7</v>
      </c>
    </row>
    <row r="67" spans="1:5" s="48" customFormat="1" ht="12">
      <c r="A67" s="40" t="s">
        <v>33</v>
      </c>
      <c r="B67" s="42" t="s">
        <v>47</v>
      </c>
      <c r="C67" s="41" t="s">
        <v>81</v>
      </c>
      <c r="D67" s="49" t="s">
        <v>110</v>
      </c>
      <c r="E67" s="37">
        <v>15</v>
      </c>
    </row>
    <row r="68" spans="1:5" s="48" customFormat="1" ht="12">
      <c r="A68" s="40" t="s">
        <v>33</v>
      </c>
      <c r="B68" s="42" t="s">
        <v>48</v>
      </c>
      <c r="C68" s="41" t="s">
        <v>81</v>
      </c>
      <c r="D68" s="49" t="s">
        <v>110</v>
      </c>
      <c r="E68" s="39">
        <v>0</v>
      </c>
    </row>
    <row r="69" spans="1:5" s="48" customFormat="1" ht="12">
      <c r="A69" s="40" t="s">
        <v>33</v>
      </c>
      <c r="B69" s="42" t="s">
        <v>55</v>
      </c>
      <c r="C69" s="41" t="s">
        <v>81</v>
      </c>
      <c r="D69" s="49" t="s">
        <v>110</v>
      </c>
      <c r="E69" s="37">
        <v>63</v>
      </c>
    </row>
    <row r="70" spans="1:5" s="48" customFormat="1" ht="12">
      <c r="A70" s="40" t="s">
        <v>33</v>
      </c>
      <c r="B70" s="42" t="s">
        <v>38</v>
      </c>
      <c r="C70" s="41" t="s">
        <v>81</v>
      </c>
      <c r="D70" s="49" t="s">
        <v>110</v>
      </c>
      <c r="E70" s="37">
        <v>2</v>
      </c>
    </row>
    <row r="71" spans="1:5" s="48" customFormat="1" ht="12">
      <c r="A71" s="40" t="s">
        <v>33</v>
      </c>
      <c r="B71" s="42" t="s">
        <v>49</v>
      </c>
      <c r="C71" s="41" t="s">
        <v>81</v>
      </c>
      <c r="D71" s="49" t="s">
        <v>110</v>
      </c>
      <c r="E71" s="37">
        <v>4</v>
      </c>
    </row>
    <row r="72" spans="1:5" s="48" customFormat="1" ht="12">
      <c r="A72" s="40" t="s">
        <v>33</v>
      </c>
      <c r="B72" s="42" t="s">
        <v>50</v>
      </c>
      <c r="C72" s="41" t="s">
        <v>81</v>
      </c>
      <c r="D72" s="49" t="s">
        <v>110</v>
      </c>
      <c r="E72" s="37">
        <v>2</v>
      </c>
    </row>
    <row r="73" spans="1:5" s="48" customFormat="1" ht="12">
      <c r="A73" s="40" t="s">
        <v>33</v>
      </c>
      <c r="B73" s="42" t="s">
        <v>51</v>
      </c>
      <c r="C73" s="41" t="s">
        <v>81</v>
      </c>
      <c r="D73" s="49" t="s">
        <v>110</v>
      </c>
      <c r="E73" s="37">
        <v>6</v>
      </c>
    </row>
    <row r="74" spans="1:5" s="48" customFormat="1" ht="12">
      <c r="A74" s="40" t="s">
        <v>79</v>
      </c>
      <c r="B74" s="43" t="s">
        <v>92</v>
      </c>
      <c r="C74" s="41" t="s">
        <v>81</v>
      </c>
      <c r="D74" s="49" t="s">
        <v>110</v>
      </c>
      <c r="E74" s="39">
        <v>0</v>
      </c>
    </row>
    <row r="75" spans="1:5" s="48" customFormat="1" ht="12">
      <c r="A75" s="40" t="s">
        <v>79</v>
      </c>
      <c r="B75" s="43" t="s">
        <v>93</v>
      </c>
      <c r="C75" s="41" t="s">
        <v>81</v>
      </c>
      <c r="D75" s="49" t="s">
        <v>110</v>
      </c>
      <c r="E75" s="39">
        <v>0</v>
      </c>
    </row>
    <row r="76" spans="1:5" s="48" customFormat="1" ht="12">
      <c r="A76" s="40" t="s">
        <v>79</v>
      </c>
      <c r="B76" s="43" t="s">
        <v>94</v>
      </c>
      <c r="C76" s="41" t="s">
        <v>81</v>
      </c>
      <c r="D76" s="49" t="s">
        <v>110</v>
      </c>
      <c r="E76" s="39">
        <v>0</v>
      </c>
    </row>
    <row r="77" spans="1:5" s="48" customFormat="1" ht="12">
      <c r="A77" s="40" t="s">
        <v>79</v>
      </c>
      <c r="B77" s="43" t="s">
        <v>95</v>
      </c>
      <c r="C77" s="41" t="s">
        <v>81</v>
      </c>
      <c r="D77" s="49" t="s">
        <v>110</v>
      </c>
      <c r="E77" s="39">
        <v>0</v>
      </c>
    </row>
    <row r="78" spans="1:5" s="48" customFormat="1" ht="12">
      <c r="A78" s="40" t="s">
        <v>79</v>
      </c>
      <c r="B78" s="43" t="s">
        <v>96</v>
      </c>
      <c r="C78" s="41" t="s">
        <v>81</v>
      </c>
      <c r="D78" s="49" t="s">
        <v>110</v>
      </c>
      <c r="E78" s="39">
        <v>4</v>
      </c>
    </row>
    <row r="79" spans="1:5" s="48" customFormat="1" ht="12">
      <c r="A79" s="40" t="s">
        <v>79</v>
      </c>
      <c r="B79" s="43" t="s">
        <v>97</v>
      </c>
      <c r="C79" s="41" t="s">
        <v>81</v>
      </c>
      <c r="D79" s="49" t="s">
        <v>110</v>
      </c>
      <c r="E79" s="39">
        <v>0</v>
      </c>
    </row>
    <row r="80" spans="1:5" s="48" customFormat="1" ht="12">
      <c r="A80" s="40" t="s">
        <v>79</v>
      </c>
      <c r="B80" s="43" t="s">
        <v>98</v>
      </c>
      <c r="C80" s="41" t="s">
        <v>81</v>
      </c>
      <c r="D80" s="49" t="s">
        <v>110</v>
      </c>
      <c r="E80" s="39">
        <v>0</v>
      </c>
    </row>
    <row r="81" spans="1:5" s="48" customFormat="1" ht="12">
      <c r="A81" s="40" t="s">
        <v>79</v>
      </c>
      <c r="B81" s="43" t="s">
        <v>99</v>
      </c>
      <c r="C81" s="41" t="s">
        <v>81</v>
      </c>
      <c r="D81" s="49" t="s">
        <v>110</v>
      </c>
      <c r="E81" s="39">
        <v>6</v>
      </c>
    </row>
    <row r="82" spans="1:5" s="48" customFormat="1" ht="12">
      <c r="A82" s="40" t="s">
        <v>79</v>
      </c>
      <c r="B82" s="43" t="s">
        <v>100</v>
      </c>
      <c r="C82" s="41" t="s">
        <v>81</v>
      </c>
      <c r="D82" s="49" t="s">
        <v>110</v>
      </c>
      <c r="E82" s="39">
        <v>0</v>
      </c>
    </row>
    <row r="83" spans="1:5" s="48" customFormat="1" ht="12">
      <c r="A83" s="40" t="s">
        <v>78</v>
      </c>
      <c r="B83" s="43" t="s">
        <v>101</v>
      </c>
      <c r="C83" s="41" t="s">
        <v>81</v>
      </c>
      <c r="D83" s="49" t="s">
        <v>110</v>
      </c>
      <c r="E83" s="39">
        <v>1</v>
      </c>
    </row>
    <row r="84" spans="1:5" s="48" customFormat="1" ht="12">
      <c r="A84" s="40" t="s">
        <v>78</v>
      </c>
      <c r="B84" s="43" t="s">
        <v>102</v>
      </c>
      <c r="C84" s="41" t="s">
        <v>81</v>
      </c>
      <c r="D84" s="49" t="s">
        <v>110</v>
      </c>
      <c r="E84" s="39">
        <v>0</v>
      </c>
    </row>
    <row r="85" spans="1:5" s="48" customFormat="1" ht="12">
      <c r="A85" s="40" t="s">
        <v>78</v>
      </c>
      <c r="B85" s="43" t="s">
        <v>103</v>
      </c>
      <c r="C85" s="41" t="s">
        <v>81</v>
      </c>
      <c r="D85" s="49" t="s">
        <v>110</v>
      </c>
      <c r="E85" s="39">
        <v>3</v>
      </c>
    </row>
    <row r="86" spans="1:5" s="48" customFormat="1" ht="12">
      <c r="A86" s="40" t="s">
        <v>78</v>
      </c>
      <c r="B86" s="43" t="s">
        <v>104</v>
      </c>
      <c r="C86" s="41" t="s">
        <v>81</v>
      </c>
      <c r="D86" s="49" t="s">
        <v>110</v>
      </c>
      <c r="E86" s="39">
        <v>0</v>
      </c>
    </row>
    <row r="87" spans="1:5" s="48" customFormat="1" ht="12">
      <c r="A87" s="40" t="s">
        <v>78</v>
      </c>
      <c r="B87" s="43" t="s">
        <v>105</v>
      </c>
      <c r="C87" s="41" t="s">
        <v>81</v>
      </c>
      <c r="D87" s="49" t="s">
        <v>110</v>
      </c>
      <c r="E87" s="39">
        <v>2</v>
      </c>
    </row>
    <row r="88" spans="1:5" s="48" customFormat="1" ht="12">
      <c r="A88" s="40" t="s">
        <v>78</v>
      </c>
      <c r="B88" s="43" t="s">
        <v>106</v>
      </c>
      <c r="C88" s="41" t="s">
        <v>81</v>
      </c>
      <c r="D88" s="49" t="s">
        <v>110</v>
      </c>
      <c r="E88" s="39">
        <v>1</v>
      </c>
    </row>
    <row r="89" spans="1:5" s="48" customFormat="1" ht="12">
      <c r="A89" s="40" t="s">
        <v>20</v>
      </c>
      <c r="B89" s="41" t="s">
        <v>77</v>
      </c>
      <c r="C89" s="41" t="s">
        <v>81</v>
      </c>
      <c r="D89" s="49" t="s">
        <v>110</v>
      </c>
      <c r="E89" s="39">
        <v>0</v>
      </c>
    </row>
    <row r="90" spans="1:5" s="48" customFormat="1" ht="12">
      <c r="A90" s="40" t="s">
        <v>20</v>
      </c>
      <c r="B90" s="41" t="s">
        <v>76</v>
      </c>
      <c r="C90" s="41" t="s">
        <v>81</v>
      </c>
      <c r="D90" s="49" t="s">
        <v>110</v>
      </c>
      <c r="E90" s="39">
        <v>0</v>
      </c>
    </row>
    <row r="91" spans="1:5" s="48" customFormat="1" ht="12">
      <c r="A91" s="40" t="s">
        <v>20</v>
      </c>
      <c r="B91" s="41" t="s">
        <v>84</v>
      </c>
      <c r="C91" s="41" t="s">
        <v>81</v>
      </c>
      <c r="D91" s="49" t="s">
        <v>110</v>
      </c>
      <c r="E91" s="39">
        <v>0</v>
      </c>
    </row>
    <row r="92" spans="1:5" s="48" customFormat="1" ht="12">
      <c r="A92" s="40" t="s">
        <v>20</v>
      </c>
      <c r="B92" s="41" t="s">
        <v>75</v>
      </c>
      <c r="C92" s="41" t="s">
        <v>81</v>
      </c>
      <c r="D92" s="49" t="s">
        <v>110</v>
      </c>
      <c r="E92" s="39">
        <v>0</v>
      </c>
    </row>
    <row r="93" spans="1:5" s="48" customFormat="1" ht="12">
      <c r="A93" s="40" t="s">
        <v>20</v>
      </c>
      <c r="B93" s="41" t="s">
        <v>74</v>
      </c>
      <c r="C93" s="41" t="s">
        <v>81</v>
      </c>
      <c r="D93" s="49" t="s">
        <v>110</v>
      </c>
      <c r="E93" s="39">
        <v>0</v>
      </c>
    </row>
    <row r="94" spans="1:5" s="48" customFormat="1" ht="12">
      <c r="A94" s="40" t="s">
        <v>20</v>
      </c>
      <c r="B94" s="41" t="s">
        <v>80</v>
      </c>
      <c r="C94" s="41" t="s">
        <v>81</v>
      </c>
      <c r="D94" s="49" t="s">
        <v>110</v>
      </c>
      <c r="E94" s="39">
        <v>0</v>
      </c>
    </row>
    <row r="95" spans="1:5" s="48" customFormat="1" ht="12">
      <c r="A95" s="40" t="s">
        <v>20</v>
      </c>
      <c r="B95" s="41" t="s">
        <v>73</v>
      </c>
      <c r="C95" s="41" t="s">
        <v>81</v>
      </c>
      <c r="D95" s="49" t="s">
        <v>110</v>
      </c>
      <c r="E95" s="39">
        <v>2</v>
      </c>
    </row>
    <row r="96" spans="1:5" s="48" customFormat="1" ht="12">
      <c r="A96" s="40" t="s">
        <v>20</v>
      </c>
      <c r="B96" s="41" t="s">
        <v>25</v>
      </c>
      <c r="C96" s="41" t="s">
        <v>81</v>
      </c>
      <c r="D96" s="49" t="s">
        <v>110</v>
      </c>
      <c r="E96" s="39">
        <v>3</v>
      </c>
    </row>
    <row r="97" spans="1:5" s="48" customFormat="1" ht="12">
      <c r="A97" s="40" t="s">
        <v>20</v>
      </c>
      <c r="B97" s="41" t="s">
        <v>22</v>
      </c>
      <c r="C97" s="41" t="s">
        <v>81</v>
      </c>
      <c r="D97" s="49" t="s">
        <v>110</v>
      </c>
      <c r="E97" s="39">
        <v>13</v>
      </c>
    </row>
    <row r="98" spans="1:5" s="48" customFormat="1" ht="12">
      <c r="A98" s="40" t="s">
        <v>20</v>
      </c>
      <c r="B98" s="41" t="s">
        <v>72</v>
      </c>
      <c r="C98" s="41" t="s">
        <v>81</v>
      </c>
      <c r="D98" s="49" t="s">
        <v>110</v>
      </c>
      <c r="E98" s="39">
        <v>6</v>
      </c>
    </row>
    <row r="99" spans="1:5" s="48" customFormat="1" ht="12">
      <c r="A99" s="40" t="s">
        <v>20</v>
      </c>
      <c r="B99" s="41" t="s">
        <v>71</v>
      </c>
      <c r="C99" s="41" t="s">
        <v>81</v>
      </c>
      <c r="D99" s="49" t="s">
        <v>110</v>
      </c>
      <c r="E99" s="39">
        <v>6</v>
      </c>
    </row>
    <row r="100" spans="1:5" s="48" customFormat="1" ht="12">
      <c r="A100" s="40" t="s">
        <v>20</v>
      </c>
      <c r="B100" s="41" t="s">
        <v>70</v>
      </c>
      <c r="C100" s="41" t="s">
        <v>81</v>
      </c>
      <c r="D100" s="49" t="s">
        <v>110</v>
      </c>
      <c r="E100" s="39">
        <v>5</v>
      </c>
    </row>
    <row r="101" spans="1:5" s="48" customFormat="1" ht="12">
      <c r="A101" s="40" t="s">
        <v>20</v>
      </c>
      <c r="B101" s="41" t="s">
        <v>69</v>
      </c>
      <c r="C101" s="41" t="s">
        <v>81</v>
      </c>
      <c r="D101" s="49" t="s">
        <v>110</v>
      </c>
      <c r="E101" s="37">
        <v>1</v>
      </c>
    </row>
    <row r="102" spans="1:5" s="48" customFormat="1" ht="12">
      <c r="A102" s="40" t="s">
        <v>18</v>
      </c>
      <c r="B102" s="41" t="s">
        <v>86</v>
      </c>
      <c r="C102" s="41" t="s">
        <v>85</v>
      </c>
      <c r="D102" s="49" t="s">
        <v>109</v>
      </c>
      <c r="E102" s="39">
        <v>0</v>
      </c>
    </row>
    <row r="103" spans="1:5" s="48" customFormat="1" ht="12">
      <c r="A103" s="40" t="s">
        <v>18</v>
      </c>
      <c r="B103" s="41" t="s">
        <v>87</v>
      </c>
      <c r="C103" s="41" t="s">
        <v>85</v>
      </c>
      <c r="D103" s="49" t="s">
        <v>109</v>
      </c>
      <c r="E103" s="39">
        <v>0</v>
      </c>
    </row>
    <row r="104" spans="1:5" s="48" customFormat="1" ht="12">
      <c r="A104" s="40" t="s">
        <v>18</v>
      </c>
      <c r="B104" s="41" t="s">
        <v>88</v>
      </c>
      <c r="C104" s="41" t="s">
        <v>85</v>
      </c>
      <c r="D104" s="49" t="s">
        <v>109</v>
      </c>
      <c r="E104" s="39">
        <v>0</v>
      </c>
    </row>
    <row r="105" spans="1:5" s="48" customFormat="1" ht="12">
      <c r="A105" s="40" t="s">
        <v>18</v>
      </c>
      <c r="B105" s="41" t="s">
        <v>89</v>
      </c>
      <c r="C105" s="41" t="s">
        <v>85</v>
      </c>
      <c r="D105" s="49" t="s">
        <v>109</v>
      </c>
      <c r="E105" s="39">
        <v>0</v>
      </c>
    </row>
    <row r="106" spans="1:5" s="48" customFormat="1" ht="12">
      <c r="A106" s="40" t="s">
        <v>18</v>
      </c>
      <c r="B106" s="41" t="s">
        <v>90</v>
      </c>
      <c r="C106" s="41" t="s">
        <v>85</v>
      </c>
      <c r="D106" s="49" t="s">
        <v>109</v>
      </c>
      <c r="E106" s="39">
        <v>0</v>
      </c>
    </row>
    <row r="107" spans="1:5" s="48" customFormat="1" ht="12">
      <c r="A107" s="40" t="s">
        <v>83</v>
      </c>
      <c r="B107" s="42" t="s">
        <v>91</v>
      </c>
      <c r="C107" s="41" t="s">
        <v>85</v>
      </c>
      <c r="D107" s="49" t="s">
        <v>109</v>
      </c>
      <c r="E107" s="37">
        <v>8</v>
      </c>
    </row>
    <row r="108" spans="1:5" s="48" customFormat="1" ht="12">
      <c r="A108" s="40" t="s">
        <v>33</v>
      </c>
      <c r="B108" s="42" t="s">
        <v>40</v>
      </c>
      <c r="C108" s="41" t="s">
        <v>85</v>
      </c>
      <c r="D108" s="49" t="s">
        <v>109</v>
      </c>
      <c r="E108" s="37">
        <v>2</v>
      </c>
    </row>
    <row r="109" spans="1:5" s="48" customFormat="1" ht="12">
      <c r="A109" s="40" t="s">
        <v>33</v>
      </c>
      <c r="B109" s="42" t="s">
        <v>42</v>
      </c>
      <c r="C109" s="41" t="s">
        <v>85</v>
      </c>
      <c r="D109" s="49" t="s">
        <v>109</v>
      </c>
      <c r="E109" s="37">
        <v>9</v>
      </c>
    </row>
    <row r="110" spans="1:5" s="48" customFormat="1" ht="12">
      <c r="A110" s="40" t="s">
        <v>33</v>
      </c>
      <c r="B110" s="42" t="s">
        <v>34</v>
      </c>
      <c r="C110" s="41" t="s">
        <v>85</v>
      </c>
      <c r="D110" s="49" t="s">
        <v>109</v>
      </c>
      <c r="E110" s="37">
        <v>1</v>
      </c>
    </row>
    <row r="111" spans="1:5" s="48" customFormat="1" ht="12">
      <c r="A111" s="40" t="s">
        <v>33</v>
      </c>
      <c r="B111" s="42" t="s">
        <v>35</v>
      </c>
      <c r="C111" s="41" t="s">
        <v>85</v>
      </c>
      <c r="D111" s="49" t="s">
        <v>109</v>
      </c>
      <c r="E111" s="39">
        <v>0</v>
      </c>
    </row>
    <row r="112" spans="1:5" s="48" customFormat="1" ht="12">
      <c r="A112" s="40" t="s">
        <v>33</v>
      </c>
      <c r="B112" s="42" t="s">
        <v>44</v>
      </c>
      <c r="C112" s="41" t="s">
        <v>85</v>
      </c>
      <c r="D112" s="49" t="s">
        <v>109</v>
      </c>
      <c r="E112" s="37">
        <v>2</v>
      </c>
    </row>
    <row r="113" spans="1:5" s="48" customFormat="1" ht="12">
      <c r="A113" s="40" t="s">
        <v>33</v>
      </c>
      <c r="B113" s="42" t="s">
        <v>45</v>
      </c>
      <c r="C113" s="41" t="s">
        <v>85</v>
      </c>
      <c r="D113" s="49" t="s">
        <v>109</v>
      </c>
      <c r="E113" s="39">
        <v>0</v>
      </c>
    </row>
    <row r="114" spans="1:5" s="48" customFormat="1" ht="12">
      <c r="A114" s="40" t="s">
        <v>33</v>
      </c>
      <c r="B114" s="42" t="s">
        <v>46</v>
      </c>
      <c r="C114" s="41" t="s">
        <v>85</v>
      </c>
      <c r="D114" s="49" t="s">
        <v>109</v>
      </c>
      <c r="E114" s="39">
        <v>0</v>
      </c>
    </row>
    <row r="115" spans="1:5" s="48" customFormat="1" ht="12">
      <c r="A115" s="40" t="s">
        <v>33</v>
      </c>
      <c r="B115" s="42" t="s">
        <v>52</v>
      </c>
      <c r="C115" s="41" t="s">
        <v>85</v>
      </c>
      <c r="D115" s="49" t="s">
        <v>109</v>
      </c>
      <c r="E115" s="39">
        <v>0</v>
      </c>
    </row>
    <row r="116" spans="1:5" s="48" customFormat="1" ht="12">
      <c r="A116" s="40" t="s">
        <v>33</v>
      </c>
      <c r="B116" s="42" t="s">
        <v>53</v>
      </c>
      <c r="C116" s="41" t="s">
        <v>85</v>
      </c>
      <c r="D116" s="49" t="s">
        <v>109</v>
      </c>
      <c r="E116" s="37">
        <v>7</v>
      </c>
    </row>
    <row r="117" spans="1:5" s="48" customFormat="1" ht="12">
      <c r="A117" s="40" t="s">
        <v>33</v>
      </c>
      <c r="B117" s="42" t="s">
        <v>47</v>
      </c>
      <c r="C117" s="41" t="s">
        <v>85</v>
      </c>
      <c r="D117" s="49" t="s">
        <v>109</v>
      </c>
      <c r="E117" s="37">
        <v>8</v>
      </c>
    </row>
    <row r="118" spans="1:5" s="48" customFormat="1" ht="12">
      <c r="A118" s="40" t="s">
        <v>33</v>
      </c>
      <c r="B118" s="42" t="s">
        <v>48</v>
      </c>
      <c r="C118" s="41" t="s">
        <v>85</v>
      </c>
      <c r="D118" s="49" t="s">
        <v>109</v>
      </c>
      <c r="E118" s="37">
        <v>5</v>
      </c>
    </row>
    <row r="119" spans="1:5" s="48" customFormat="1" ht="12">
      <c r="A119" s="40" t="s">
        <v>33</v>
      </c>
      <c r="B119" s="42" t="s">
        <v>55</v>
      </c>
      <c r="C119" s="41" t="s">
        <v>85</v>
      </c>
      <c r="D119" s="49" t="s">
        <v>109</v>
      </c>
      <c r="E119" s="37">
        <v>11</v>
      </c>
    </row>
    <row r="120" spans="1:5" s="48" customFormat="1" ht="12">
      <c r="A120" s="40" t="s">
        <v>33</v>
      </c>
      <c r="B120" s="42" t="s">
        <v>38</v>
      </c>
      <c r="C120" s="41" t="s">
        <v>85</v>
      </c>
      <c r="D120" s="49" t="s">
        <v>109</v>
      </c>
      <c r="E120" s="39">
        <v>0</v>
      </c>
    </row>
    <row r="121" spans="1:5" s="48" customFormat="1" ht="12">
      <c r="A121" s="40" t="s">
        <v>33</v>
      </c>
      <c r="B121" s="42" t="s">
        <v>49</v>
      </c>
      <c r="C121" s="41" t="s">
        <v>85</v>
      </c>
      <c r="D121" s="49" t="s">
        <v>109</v>
      </c>
      <c r="E121" s="37">
        <v>6</v>
      </c>
    </row>
    <row r="122" spans="1:5" s="48" customFormat="1" ht="12">
      <c r="A122" s="40" t="s">
        <v>33</v>
      </c>
      <c r="B122" s="42" t="s">
        <v>50</v>
      </c>
      <c r="C122" s="41" t="s">
        <v>85</v>
      </c>
      <c r="D122" s="49" t="s">
        <v>109</v>
      </c>
      <c r="E122" s="37">
        <v>2</v>
      </c>
    </row>
    <row r="123" spans="1:5" s="48" customFormat="1" ht="12">
      <c r="A123" s="40" t="s">
        <v>33</v>
      </c>
      <c r="B123" s="42" t="s">
        <v>51</v>
      </c>
      <c r="C123" s="41" t="s">
        <v>85</v>
      </c>
      <c r="D123" s="49" t="s">
        <v>109</v>
      </c>
      <c r="E123" s="37">
        <v>3</v>
      </c>
    </row>
    <row r="124" spans="1:5" s="48" customFormat="1" ht="12">
      <c r="A124" s="40" t="s">
        <v>79</v>
      </c>
      <c r="B124" s="43" t="s">
        <v>92</v>
      </c>
      <c r="C124" s="41" t="s">
        <v>85</v>
      </c>
      <c r="D124" s="49" t="s">
        <v>109</v>
      </c>
      <c r="E124" s="39">
        <v>0</v>
      </c>
    </row>
    <row r="125" spans="1:5" s="48" customFormat="1" ht="12">
      <c r="A125" s="40" t="s">
        <v>79</v>
      </c>
      <c r="B125" s="43" t="s">
        <v>93</v>
      </c>
      <c r="C125" s="41" t="s">
        <v>85</v>
      </c>
      <c r="D125" s="49" t="s">
        <v>109</v>
      </c>
      <c r="E125" s="39">
        <v>0</v>
      </c>
    </row>
    <row r="126" spans="1:5" s="48" customFormat="1" ht="12">
      <c r="A126" s="40" t="s">
        <v>79</v>
      </c>
      <c r="B126" s="43" t="s">
        <v>94</v>
      </c>
      <c r="C126" s="41" t="s">
        <v>85</v>
      </c>
      <c r="D126" s="49" t="s">
        <v>109</v>
      </c>
      <c r="E126" s="39">
        <v>0</v>
      </c>
    </row>
    <row r="127" spans="1:5" s="48" customFormat="1" ht="12">
      <c r="A127" s="40" t="s">
        <v>79</v>
      </c>
      <c r="B127" s="43" t="s">
        <v>95</v>
      </c>
      <c r="C127" s="41" t="s">
        <v>85</v>
      </c>
      <c r="D127" s="49" t="s">
        <v>109</v>
      </c>
      <c r="E127" s="39">
        <v>0</v>
      </c>
    </row>
    <row r="128" spans="1:5" s="48" customFormat="1" ht="12">
      <c r="A128" s="40" t="s">
        <v>79</v>
      </c>
      <c r="B128" s="43" t="s">
        <v>96</v>
      </c>
      <c r="C128" s="41" t="s">
        <v>85</v>
      </c>
      <c r="D128" s="49" t="s">
        <v>109</v>
      </c>
      <c r="E128" s="39">
        <v>8</v>
      </c>
    </row>
    <row r="129" spans="1:5" s="48" customFormat="1" ht="12">
      <c r="A129" s="40" t="s">
        <v>79</v>
      </c>
      <c r="B129" s="43" t="s">
        <v>97</v>
      </c>
      <c r="C129" s="41" t="s">
        <v>85</v>
      </c>
      <c r="D129" s="49" t="s">
        <v>109</v>
      </c>
      <c r="E129" s="39">
        <v>0</v>
      </c>
    </row>
    <row r="130" spans="1:5" s="48" customFormat="1" ht="12">
      <c r="A130" s="40" t="s">
        <v>79</v>
      </c>
      <c r="B130" s="43" t="s">
        <v>98</v>
      </c>
      <c r="C130" s="41" t="s">
        <v>85</v>
      </c>
      <c r="D130" s="49" t="s">
        <v>109</v>
      </c>
      <c r="E130" s="39">
        <v>1</v>
      </c>
    </row>
    <row r="131" spans="1:5" s="48" customFormat="1" ht="12">
      <c r="A131" s="40" t="s">
        <v>79</v>
      </c>
      <c r="B131" s="43" t="s">
        <v>99</v>
      </c>
      <c r="C131" s="41" t="s">
        <v>85</v>
      </c>
      <c r="D131" s="49" t="s">
        <v>109</v>
      </c>
      <c r="E131" s="39">
        <v>9</v>
      </c>
    </row>
    <row r="132" spans="1:5" s="48" customFormat="1" ht="12">
      <c r="A132" s="40" t="s">
        <v>79</v>
      </c>
      <c r="B132" s="43" t="s">
        <v>100</v>
      </c>
      <c r="C132" s="41" t="s">
        <v>85</v>
      </c>
      <c r="D132" s="49" t="s">
        <v>109</v>
      </c>
      <c r="E132" s="39">
        <v>0</v>
      </c>
    </row>
    <row r="133" spans="1:5" s="48" customFormat="1" ht="12">
      <c r="A133" s="40" t="s">
        <v>78</v>
      </c>
      <c r="B133" s="43" t="s">
        <v>101</v>
      </c>
      <c r="C133" s="41" t="s">
        <v>85</v>
      </c>
      <c r="D133" s="49" t="s">
        <v>109</v>
      </c>
      <c r="E133" s="39">
        <v>0</v>
      </c>
    </row>
    <row r="134" spans="1:5" s="48" customFormat="1" ht="12">
      <c r="A134" s="40" t="s">
        <v>78</v>
      </c>
      <c r="B134" s="43" t="s">
        <v>102</v>
      </c>
      <c r="C134" s="41" t="s">
        <v>85</v>
      </c>
      <c r="D134" s="49" t="s">
        <v>109</v>
      </c>
      <c r="E134" s="39">
        <v>1</v>
      </c>
    </row>
    <row r="135" spans="1:5" s="48" customFormat="1" ht="12">
      <c r="A135" s="40" t="s">
        <v>78</v>
      </c>
      <c r="B135" s="43" t="s">
        <v>103</v>
      </c>
      <c r="C135" s="41" t="s">
        <v>85</v>
      </c>
      <c r="D135" s="49" t="s">
        <v>109</v>
      </c>
      <c r="E135" s="39">
        <v>2</v>
      </c>
    </row>
    <row r="136" spans="1:5" s="48" customFormat="1" ht="12">
      <c r="A136" s="40" t="s">
        <v>78</v>
      </c>
      <c r="B136" s="43" t="s">
        <v>104</v>
      </c>
      <c r="C136" s="41" t="s">
        <v>85</v>
      </c>
      <c r="D136" s="49" t="s">
        <v>109</v>
      </c>
      <c r="E136" s="39">
        <v>1</v>
      </c>
    </row>
    <row r="137" spans="1:5" s="48" customFormat="1" ht="12">
      <c r="A137" s="40" t="s">
        <v>78</v>
      </c>
      <c r="B137" s="43" t="s">
        <v>105</v>
      </c>
      <c r="C137" s="41" t="s">
        <v>85</v>
      </c>
      <c r="D137" s="49" t="s">
        <v>109</v>
      </c>
      <c r="E137" s="39">
        <v>2</v>
      </c>
    </row>
    <row r="138" spans="1:5" s="48" customFormat="1" ht="12">
      <c r="A138" s="40" t="s">
        <v>78</v>
      </c>
      <c r="B138" s="43" t="s">
        <v>106</v>
      </c>
      <c r="C138" s="41" t="s">
        <v>85</v>
      </c>
      <c r="D138" s="49" t="s">
        <v>109</v>
      </c>
      <c r="E138" s="39">
        <v>0</v>
      </c>
    </row>
    <row r="139" spans="1:5" s="48" customFormat="1" ht="12">
      <c r="A139" s="40" t="s">
        <v>20</v>
      </c>
      <c r="B139" s="41" t="s">
        <v>77</v>
      </c>
      <c r="C139" s="41" t="s">
        <v>85</v>
      </c>
      <c r="D139" s="49" t="s">
        <v>109</v>
      </c>
      <c r="E139" s="45">
        <v>3</v>
      </c>
    </row>
    <row r="140" spans="1:5" s="48" customFormat="1" ht="12">
      <c r="A140" s="40" t="s">
        <v>20</v>
      </c>
      <c r="B140" s="41" t="s">
        <v>76</v>
      </c>
      <c r="C140" s="41" t="s">
        <v>85</v>
      </c>
      <c r="D140" s="49" t="s">
        <v>109</v>
      </c>
      <c r="E140" s="39">
        <v>12</v>
      </c>
    </row>
    <row r="141" spans="1:5" s="48" customFormat="1" ht="12">
      <c r="A141" s="40" t="s">
        <v>20</v>
      </c>
      <c r="B141" s="41" t="s">
        <v>84</v>
      </c>
      <c r="C141" s="41" t="s">
        <v>85</v>
      </c>
      <c r="D141" s="49" t="s">
        <v>109</v>
      </c>
      <c r="E141" s="39">
        <v>1</v>
      </c>
    </row>
    <row r="142" spans="1:5" s="48" customFormat="1" ht="12">
      <c r="A142" s="40" t="s">
        <v>20</v>
      </c>
      <c r="B142" s="41" t="s">
        <v>75</v>
      </c>
      <c r="C142" s="41" t="s">
        <v>85</v>
      </c>
      <c r="D142" s="49" t="s">
        <v>109</v>
      </c>
      <c r="E142" s="39">
        <v>0</v>
      </c>
    </row>
    <row r="143" spans="1:5" s="48" customFormat="1" ht="12">
      <c r="A143" s="40" t="s">
        <v>20</v>
      </c>
      <c r="B143" s="41" t="s">
        <v>74</v>
      </c>
      <c r="C143" s="41" t="s">
        <v>85</v>
      </c>
      <c r="D143" s="49" t="s">
        <v>109</v>
      </c>
      <c r="E143" s="39">
        <v>0</v>
      </c>
    </row>
    <row r="144" spans="1:5" s="48" customFormat="1" ht="12">
      <c r="A144" s="40" t="s">
        <v>20</v>
      </c>
      <c r="B144" s="41" t="s">
        <v>80</v>
      </c>
      <c r="C144" s="41" t="s">
        <v>85</v>
      </c>
      <c r="D144" s="49" t="s">
        <v>109</v>
      </c>
      <c r="E144" s="39">
        <v>2</v>
      </c>
    </row>
    <row r="145" spans="1:5" s="48" customFormat="1" ht="12">
      <c r="A145" s="40" t="s">
        <v>20</v>
      </c>
      <c r="B145" s="41" t="s">
        <v>73</v>
      </c>
      <c r="C145" s="41" t="s">
        <v>85</v>
      </c>
      <c r="D145" s="49" t="s">
        <v>109</v>
      </c>
      <c r="E145" s="39">
        <v>1</v>
      </c>
    </row>
    <row r="146" spans="1:5" s="48" customFormat="1" ht="12">
      <c r="A146" s="40" t="s">
        <v>20</v>
      </c>
      <c r="B146" s="41" t="s">
        <v>25</v>
      </c>
      <c r="C146" s="41" t="s">
        <v>85</v>
      </c>
      <c r="D146" s="49" t="s">
        <v>109</v>
      </c>
      <c r="E146" s="39">
        <v>4</v>
      </c>
    </row>
    <row r="147" spans="1:5" s="48" customFormat="1" ht="12">
      <c r="A147" s="40" t="s">
        <v>20</v>
      </c>
      <c r="B147" s="41" t="s">
        <v>22</v>
      </c>
      <c r="C147" s="41" t="s">
        <v>85</v>
      </c>
      <c r="D147" s="49" t="s">
        <v>109</v>
      </c>
      <c r="E147" s="39">
        <v>4</v>
      </c>
    </row>
    <row r="148" spans="1:5" s="48" customFormat="1" ht="12">
      <c r="A148" s="40" t="s">
        <v>20</v>
      </c>
      <c r="B148" s="41" t="s">
        <v>72</v>
      </c>
      <c r="C148" s="41" t="s">
        <v>85</v>
      </c>
      <c r="D148" s="49" t="s">
        <v>109</v>
      </c>
      <c r="E148" s="39">
        <v>7</v>
      </c>
    </row>
    <row r="149" spans="1:5" s="48" customFormat="1" ht="12">
      <c r="A149" s="40" t="s">
        <v>20</v>
      </c>
      <c r="B149" s="41" t="s">
        <v>71</v>
      </c>
      <c r="C149" s="41" t="s">
        <v>85</v>
      </c>
      <c r="D149" s="49" t="s">
        <v>109</v>
      </c>
      <c r="E149" s="39">
        <v>5</v>
      </c>
    </row>
    <row r="150" spans="1:5" s="48" customFormat="1" ht="12">
      <c r="A150" s="40" t="s">
        <v>20</v>
      </c>
      <c r="B150" s="41" t="s">
        <v>70</v>
      </c>
      <c r="C150" s="41" t="s">
        <v>85</v>
      </c>
      <c r="D150" s="49" t="s">
        <v>109</v>
      </c>
      <c r="E150" s="39">
        <v>1</v>
      </c>
    </row>
    <row r="151" spans="1:5" s="48" customFormat="1" ht="12">
      <c r="A151" s="40" t="s">
        <v>20</v>
      </c>
      <c r="B151" s="41" t="s">
        <v>69</v>
      </c>
      <c r="C151" s="41" t="s">
        <v>85</v>
      </c>
      <c r="D151" s="49" t="s">
        <v>109</v>
      </c>
      <c r="E151" s="39">
        <v>0</v>
      </c>
    </row>
    <row r="152" spans="1:5" s="48" customFormat="1" ht="12">
      <c r="A152" s="40" t="s">
        <v>18</v>
      </c>
      <c r="B152" s="41" t="s">
        <v>86</v>
      </c>
      <c r="C152" s="41" t="s">
        <v>85</v>
      </c>
      <c r="D152" s="49" t="s">
        <v>110</v>
      </c>
      <c r="E152" s="39">
        <v>1</v>
      </c>
    </row>
    <row r="153" spans="1:5" s="48" customFormat="1" ht="12">
      <c r="A153" s="40" t="s">
        <v>18</v>
      </c>
      <c r="B153" s="41" t="s">
        <v>87</v>
      </c>
      <c r="C153" s="41" t="s">
        <v>85</v>
      </c>
      <c r="D153" s="49" t="s">
        <v>110</v>
      </c>
      <c r="E153" s="39">
        <v>0</v>
      </c>
    </row>
    <row r="154" spans="1:5" s="48" customFormat="1" ht="12">
      <c r="A154" s="40" t="s">
        <v>18</v>
      </c>
      <c r="B154" s="41" t="s">
        <v>88</v>
      </c>
      <c r="C154" s="41" t="s">
        <v>85</v>
      </c>
      <c r="D154" s="49" t="s">
        <v>110</v>
      </c>
      <c r="E154" s="39">
        <v>2</v>
      </c>
    </row>
    <row r="155" spans="1:5" s="48" customFormat="1" ht="12">
      <c r="A155" s="40" t="s">
        <v>18</v>
      </c>
      <c r="B155" s="41" t="s">
        <v>89</v>
      </c>
      <c r="C155" s="41" t="s">
        <v>85</v>
      </c>
      <c r="D155" s="49" t="s">
        <v>110</v>
      </c>
      <c r="E155" s="39">
        <v>0</v>
      </c>
    </row>
    <row r="156" spans="1:5" s="48" customFormat="1" ht="12">
      <c r="A156" s="40" t="s">
        <v>18</v>
      </c>
      <c r="B156" s="41" t="s">
        <v>90</v>
      </c>
      <c r="C156" s="41" t="s">
        <v>85</v>
      </c>
      <c r="D156" s="49" t="s">
        <v>110</v>
      </c>
      <c r="E156" s="39">
        <v>0</v>
      </c>
    </row>
    <row r="157" spans="1:5" s="48" customFormat="1" ht="12">
      <c r="A157" s="40" t="s">
        <v>83</v>
      </c>
      <c r="B157" s="42" t="s">
        <v>91</v>
      </c>
      <c r="C157" s="41" t="s">
        <v>85</v>
      </c>
      <c r="D157" s="49" t="s">
        <v>110</v>
      </c>
      <c r="E157" s="37">
        <v>8</v>
      </c>
    </row>
    <row r="158" spans="1:5" s="48" customFormat="1" ht="12">
      <c r="A158" s="40" t="s">
        <v>33</v>
      </c>
      <c r="B158" s="42" t="s">
        <v>40</v>
      </c>
      <c r="C158" s="41" t="s">
        <v>85</v>
      </c>
      <c r="D158" s="49" t="s">
        <v>110</v>
      </c>
      <c r="E158" s="37">
        <v>2</v>
      </c>
    </row>
    <row r="159" spans="1:5" s="48" customFormat="1" ht="12">
      <c r="A159" s="40" t="s">
        <v>33</v>
      </c>
      <c r="B159" s="42" t="s">
        <v>42</v>
      </c>
      <c r="C159" s="41" t="s">
        <v>85</v>
      </c>
      <c r="D159" s="49" t="s">
        <v>110</v>
      </c>
      <c r="E159" s="37">
        <v>20</v>
      </c>
    </row>
    <row r="160" spans="1:5" s="48" customFormat="1" ht="12">
      <c r="A160" s="40" t="s">
        <v>33</v>
      </c>
      <c r="B160" s="42" t="s">
        <v>34</v>
      </c>
      <c r="C160" s="41" t="s">
        <v>85</v>
      </c>
      <c r="D160" s="49" t="s">
        <v>110</v>
      </c>
      <c r="E160" s="39">
        <v>0</v>
      </c>
    </row>
    <row r="161" spans="1:5" s="48" customFormat="1" ht="12">
      <c r="A161" s="40" t="s">
        <v>33</v>
      </c>
      <c r="B161" s="42" t="s">
        <v>35</v>
      </c>
      <c r="C161" s="41" t="s">
        <v>85</v>
      </c>
      <c r="D161" s="49" t="s">
        <v>110</v>
      </c>
      <c r="E161" s="39">
        <v>0</v>
      </c>
    </row>
    <row r="162" spans="1:5" s="48" customFormat="1" ht="12">
      <c r="A162" s="40" t="s">
        <v>33</v>
      </c>
      <c r="B162" s="42" t="s">
        <v>44</v>
      </c>
      <c r="C162" s="41" t="s">
        <v>85</v>
      </c>
      <c r="D162" s="49" t="s">
        <v>110</v>
      </c>
      <c r="E162" s="39">
        <v>0</v>
      </c>
    </row>
    <row r="163" spans="1:5" s="48" customFormat="1" ht="12">
      <c r="A163" s="40" t="s">
        <v>33</v>
      </c>
      <c r="B163" s="42" t="s">
        <v>45</v>
      </c>
      <c r="C163" s="41" t="s">
        <v>85</v>
      </c>
      <c r="D163" s="49" t="s">
        <v>110</v>
      </c>
      <c r="E163" s="39">
        <v>0</v>
      </c>
    </row>
    <row r="164" spans="1:5" s="48" customFormat="1" ht="12">
      <c r="A164" s="40" t="s">
        <v>33</v>
      </c>
      <c r="B164" s="42" t="s">
        <v>46</v>
      </c>
      <c r="C164" s="41" t="s">
        <v>85</v>
      </c>
      <c r="D164" s="49" t="s">
        <v>110</v>
      </c>
      <c r="E164" s="37">
        <v>1</v>
      </c>
    </row>
    <row r="165" spans="1:5" s="48" customFormat="1" ht="12">
      <c r="A165" s="40" t="s">
        <v>33</v>
      </c>
      <c r="B165" s="42" t="s">
        <v>52</v>
      </c>
      <c r="C165" s="41" t="s">
        <v>85</v>
      </c>
      <c r="D165" s="49" t="s">
        <v>110</v>
      </c>
      <c r="E165" s="39">
        <v>0</v>
      </c>
    </row>
    <row r="166" spans="1:5" s="48" customFormat="1" ht="12">
      <c r="A166" s="40" t="s">
        <v>33</v>
      </c>
      <c r="B166" s="42" t="s">
        <v>53</v>
      </c>
      <c r="C166" s="41" t="s">
        <v>85</v>
      </c>
      <c r="D166" s="49" t="s">
        <v>110</v>
      </c>
      <c r="E166" s="37">
        <v>4</v>
      </c>
    </row>
    <row r="167" spans="1:5" s="48" customFormat="1" ht="12">
      <c r="A167" s="40" t="s">
        <v>33</v>
      </c>
      <c r="B167" s="42" t="s">
        <v>47</v>
      </c>
      <c r="C167" s="41" t="s">
        <v>85</v>
      </c>
      <c r="D167" s="49" t="s">
        <v>110</v>
      </c>
      <c r="E167" s="37">
        <v>25</v>
      </c>
    </row>
    <row r="168" spans="1:5" s="48" customFormat="1" ht="12">
      <c r="A168" s="40" t="s">
        <v>33</v>
      </c>
      <c r="B168" s="42" t="s">
        <v>48</v>
      </c>
      <c r="C168" s="41" t="s">
        <v>85</v>
      </c>
      <c r="D168" s="49" t="s">
        <v>110</v>
      </c>
      <c r="E168" s="37">
        <v>15</v>
      </c>
    </row>
    <row r="169" spans="1:5" s="48" customFormat="1" ht="12">
      <c r="A169" s="40" t="s">
        <v>33</v>
      </c>
      <c r="B169" s="42" t="s">
        <v>55</v>
      </c>
      <c r="C169" s="41" t="s">
        <v>85</v>
      </c>
      <c r="D169" s="49" t="s">
        <v>110</v>
      </c>
      <c r="E169" s="37">
        <v>24</v>
      </c>
    </row>
    <row r="170" spans="1:5" s="48" customFormat="1" ht="12">
      <c r="A170" s="40" t="s">
        <v>33</v>
      </c>
      <c r="B170" s="42" t="s">
        <v>38</v>
      </c>
      <c r="C170" s="41" t="s">
        <v>85</v>
      </c>
      <c r="D170" s="49" t="s">
        <v>110</v>
      </c>
      <c r="E170" s="39">
        <v>0</v>
      </c>
    </row>
    <row r="171" spans="1:5" s="48" customFormat="1" ht="12">
      <c r="A171" s="40" t="s">
        <v>33</v>
      </c>
      <c r="B171" s="42" t="s">
        <v>49</v>
      </c>
      <c r="C171" s="41" t="s">
        <v>85</v>
      </c>
      <c r="D171" s="49" t="s">
        <v>110</v>
      </c>
      <c r="E171" s="37">
        <v>5</v>
      </c>
    </row>
    <row r="172" spans="1:5" s="48" customFormat="1" ht="12">
      <c r="A172" s="40" t="s">
        <v>33</v>
      </c>
      <c r="B172" s="42" t="s">
        <v>50</v>
      </c>
      <c r="C172" s="41" t="s">
        <v>85</v>
      </c>
      <c r="D172" s="49" t="s">
        <v>110</v>
      </c>
      <c r="E172" s="37">
        <v>1</v>
      </c>
    </row>
    <row r="173" spans="1:5" s="48" customFormat="1" ht="12">
      <c r="A173" s="40" t="s">
        <v>33</v>
      </c>
      <c r="B173" s="42" t="s">
        <v>51</v>
      </c>
      <c r="C173" s="41" t="s">
        <v>85</v>
      </c>
      <c r="D173" s="49" t="s">
        <v>110</v>
      </c>
      <c r="E173" s="37">
        <v>4</v>
      </c>
    </row>
    <row r="174" spans="1:5" s="48" customFormat="1" ht="12">
      <c r="A174" s="40" t="s">
        <v>79</v>
      </c>
      <c r="B174" s="43" t="s">
        <v>92</v>
      </c>
      <c r="C174" s="41" t="s">
        <v>85</v>
      </c>
      <c r="D174" s="49" t="s">
        <v>110</v>
      </c>
      <c r="E174" s="39">
        <v>0</v>
      </c>
    </row>
    <row r="175" spans="1:5" s="48" customFormat="1" ht="12">
      <c r="A175" s="40" t="s">
        <v>79</v>
      </c>
      <c r="B175" s="43" t="s">
        <v>93</v>
      </c>
      <c r="C175" s="41" t="s">
        <v>85</v>
      </c>
      <c r="D175" s="49" t="s">
        <v>110</v>
      </c>
      <c r="E175" s="39">
        <v>1</v>
      </c>
    </row>
    <row r="176" spans="1:5" s="48" customFormat="1" ht="12">
      <c r="A176" s="40" t="s">
        <v>79</v>
      </c>
      <c r="B176" s="43" t="s">
        <v>94</v>
      </c>
      <c r="C176" s="41" t="s">
        <v>85</v>
      </c>
      <c r="D176" s="49" t="s">
        <v>110</v>
      </c>
      <c r="E176" s="39">
        <v>2</v>
      </c>
    </row>
    <row r="177" spans="1:5" s="48" customFormat="1" ht="12">
      <c r="A177" s="40" t="s">
        <v>79</v>
      </c>
      <c r="B177" s="43" t="s">
        <v>95</v>
      </c>
      <c r="C177" s="41" t="s">
        <v>85</v>
      </c>
      <c r="D177" s="49" t="s">
        <v>110</v>
      </c>
      <c r="E177" s="39">
        <v>0</v>
      </c>
    </row>
    <row r="178" spans="1:5" s="48" customFormat="1" ht="12">
      <c r="A178" s="40" t="s">
        <v>79</v>
      </c>
      <c r="B178" s="43" t="s">
        <v>96</v>
      </c>
      <c r="C178" s="41" t="s">
        <v>85</v>
      </c>
      <c r="D178" s="49" t="s">
        <v>110</v>
      </c>
      <c r="E178" s="39">
        <v>3</v>
      </c>
    </row>
    <row r="179" spans="1:5" s="48" customFormat="1" ht="12">
      <c r="A179" s="40" t="s">
        <v>79</v>
      </c>
      <c r="B179" s="43" t="s">
        <v>97</v>
      </c>
      <c r="C179" s="41" t="s">
        <v>85</v>
      </c>
      <c r="D179" s="49" t="s">
        <v>110</v>
      </c>
      <c r="E179" s="39">
        <v>0</v>
      </c>
    </row>
    <row r="180" spans="1:5" s="48" customFormat="1" ht="12">
      <c r="A180" s="40" t="s">
        <v>79</v>
      </c>
      <c r="B180" s="43" t="s">
        <v>98</v>
      </c>
      <c r="C180" s="41" t="s">
        <v>85</v>
      </c>
      <c r="D180" s="49" t="s">
        <v>110</v>
      </c>
      <c r="E180" s="39">
        <v>0</v>
      </c>
    </row>
    <row r="181" spans="1:5" s="48" customFormat="1" ht="12">
      <c r="A181" s="40" t="s">
        <v>79</v>
      </c>
      <c r="B181" s="43" t="s">
        <v>99</v>
      </c>
      <c r="C181" s="41" t="s">
        <v>85</v>
      </c>
      <c r="D181" s="49" t="s">
        <v>110</v>
      </c>
      <c r="E181" s="39">
        <v>10</v>
      </c>
    </row>
    <row r="182" spans="1:5" s="48" customFormat="1" ht="12">
      <c r="A182" s="40" t="s">
        <v>79</v>
      </c>
      <c r="B182" s="43" t="s">
        <v>100</v>
      </c>
      <c r="C182" s="41" t="s">
        <v>85</v>
      </c>
      <c r="D182" s="49" t="s">
        <v>110</v>
      </c>
      <c r="E182" s="39">
        <v>2</v>
      </c>
    </row>
    <row r="183" spans="1:5" s="48" customFormat="1" ht="12">
      <c r="A183" s="40" t="s">
        <v>78</v>
      </c>
      <c r="B183" s="43" t="s">
        <v>101</v>
      </c>
      <c r="C183" s="41" t="s">
        <v>85</v>
      </c>
      <c r="D183" s="49" t="s">
        <v>110</v>
      </c>
      <c r="E183" s="39">
        <v>0</v>
      </c>
    </row>
    <row r="184" spans="1:5" s="48" customFormat="1" ht="12">
      <c r="A184" s="40" t="s">
        <v>78</v>
      </c>
      <c r="B184" s="43" t="s">
        <v>102</v>
      </c>
      <c r="C184" s="41" t="s">
        <v>85</v>
      </c>
      <c r="D184" s="49" t="s">
        <v>110</v>
      </c>
      <c r="E184" s="39">
        <v>0</v>
      </c>
    </row>
    <row r="185" spans="1:5" s="48" customFormat="1" ht="12">
      <c r="A185" s="40" t="s">
        <v>78</v>
      </c>
      <c r="B185" s="43" t="s">
        <v>103</v>
      </c>
      <c r="C185" s="41" t="s">
        <v>85</v>
      </c>
      <c r="D185" s="49" t="s">
        <v>110</v>
      </c>
      <c r="E185" s="39">
        <v>3</v>
      </c>
    </row>
    <row r="186" spans="1:5" s="48" customFormat="1" ht="12">
      <c r="A186" s="40" t="s">
        <v>78</v>
      </c>
      <c r="B186" s="43" t="s">
        <v>104</v>
      </c>
      <c r="C186" s="41" t="s">
        <v>85</v>
      </c>
      <c r="D186" s="49" t="s">
        <v>110</v>
      </c>
      <c r="E186" s="39">
        <v>0</v>
      </c>
    </row>
    <row r="187" spans="1:5" s="48" customFormat="1" ht="12">
      <c r="A187" s="40" t="s">
        <v>78</v>
      </c>
      <c r="B187" s="43" t="s">
        <v>105</v>
      </c>
      <c r="C187" s="41" t="s">
        <v>85</v>
      </c>
      <c r="D187" s="49" t="s">
        <v>110</v>
      </c>
      <c r="E187" s="39">
        <v>4</v>
      </c>
    </row>
    <row r="188" spans="1:5" s="48" customFormat="1" ht="12">
      <c r="A188" s="40" t="s">
        <v>78</v>
      </c>
      <c r="B188" s="43" t="s">
        <v>106</v>
      </c>
      <c r="C188" s="41" t="s">
        <v>85</v>
      </c>
      <c r="D188" s="49" t="s">
        <v>110</v>
      </c>
      <c r="E188" s="39">
        <v>0</v>
      </c>
    </row>
    <row r="189" spans="1:5" s="48" customFormat="1" ht="12">
      <c r="A189" s="40" t="s">
        <v>20</v>
      </c>
      <c r="B189" s="41" t="s">
        <v>77</v>
      </c>
      <c r="C189" s="41" t="s">
        <v>85</v>
      </c>
      <c r="D189" s="49" t="s">
        <v>110</v>
      </c>
      <c r="E189" s="45">
        <v>4</v>
      </c>
    </row>
    <row r="190" spans="1:5" s="48" customFormat="1" ht="12">
      <c r="A190" s="40" t="s">
        <v>20</v>
      </c>
      <c r="B190" s="41" t="s">
        <v>76</v>
      </c>
      <c r="C190" s="41" t="s">
        <v>85</v>
      </c>
      <c r="D190" s="49" t="s">
        <v>110</v>
      </c>
      <c r="E190" s="39">
        <v>9</v>
      </c>
    </row>
    <row r="191" spans="1:5" s="48" customFormat="1" ht="12">
      <c r="A191" s="40" t="s">
        <v>20</v>
      </c>
      <c r="B191" s="41" t="s">
        <v>84</v>
      </c>
      <c r="C191" s="41" t="s">
        <v>85</v>
      </c>
      <c r="D191" s="49" t="s">
        <v>110</v>
      </c>
      <c r="E191" s="39">
        <v>1</v>
      </c>
    </row>
    <row r="192" spans="1:5" s="48" customFormat="1" ht="12">
      <c r="A192" s="40" t="s">
        <v>20</v>
      </c>
      <c r="B192" s="41" t="s">
        <v>75</v>
      </c>
      <c r="C192" s="41" t="s">
        <v>85</v>
      </c>
      <c r="D192" s="49" t="s">
        <v>110</v>
      </c>
      <c r="E192" s="39">
        <v>1</v>
      </c>
    </row>
    <row r="193" spans="1:5" s="48" customFormat="1" ht="12">
      <c r="A193" s="40" t="s">
        <v>20</v>
      </c>
      <c r="B193" s="41" t="s">
        <v>74</v>
      </c>
      <c r="C193" s="41" t="s">
        <v>85</v>
      </c>
      <c r="D193" s="49" t="s">
        <v>110</v>
      </c>
      <c r="E193" s="39">
        <v>1</v>
      </c>
    </row>
    <row r="194" spans="1:5" s="48" customFormat="1" ht="12">
      <c r="A194" s="40" t="s">
        <v>20</v>
      </c>
      <c r="B194" s="41" t="s">
        <v>80</v>
      </c>
      <c r="C194" s="41" t="s">
        <v>85</v>
      </c>
      <c r="D194" s="49" t="s">
        <v>110</v>
      </c>
      <c r="E194" s="39">
        <v>0</v>
      </c>
    </row>
    <row r="195" spans="1:5" s="48" customFormat="1" ht="12">
      <c r="A195" s="40" t="s">
        <v>20</v>
      </c>
      <c r="B195" s="41" t="s">
        <v>73</v>
      </c>
      <c r="C195" s="41" t="s">
        <v>85</v>
      </c>
      <c r="D195" s="49" t="s">
        <v>110</v>
      </c>
      <c r="E195" s="39">
        <v>1</v>
      </c>
    </row>
    <row r="196" spans="1:5" s="48" customFormat="1" ht="12">
      <c r="A196" s="40" t="s">
        <v>20</v>
      </c>
      <c r="B196" s="41" t="s">
        <v>25</v>
      </c>
      <c r="C196" s="41" t="s">
        <v>85</v>
      </c>
      <c r="D196" s="49" t="s">
        <v>110</v>
      </c>
      <c r="E196" s="39">
        <v>3</v>
      </c>
    </row>
    <row r="197" spans="1:5" s="48" customFormat="1" ht="12">
      <c r="A197" s="40" t="s">
        <v>20</v>
      </c>
      <c r="B197" s="41" t="s">
        <v>22</v>
      </c>
      <c r="C197" s="41" t="s">
        <v>85</v>
      </c>
      <c r="D197" s="49" t="s">
        <v>110</v>
      </c>
      <c r="E197" s="39">
        <v>16</v>
      </c>
    </row>
    <row r="198" spans="1:5" s="48" customFormat="1" ht="12">
      <c r="A198" s="40" t="s">
        <v>20</v>
      </c>
      <c r="B198" s="41" t="s">
        <v>72</v>
      </c>
      <c r="C198" s="41" t="s">
        <v>85</v>
      </c>
      <c r="D198" s="49" t="s">
        <v>110</v>
      </c>
      <c r="E198" s="39">
        <v>19</v>
      </c>
    </row>
    <row r="199" spans="1:5" s="48" customFormat="1" ht="12">
      <c r="A199" s="40" t="s">
        <v>20</v>
      </c>
      <c r="B199" s="41" t="s">
        <v>71</v>
      </c>
      <c r="C199" s="41" t="s">
        <v>85</v>
      </c>
      <c r="D199" s="49" t="s">
        <v>110</v>
      </c>
      <c r="E199" s="39">
        <v>1</v>
      </c>
    </row>
    <row r="200" spans="1:5" s="48" customFormat="1" ht="12">
      <c r="A200" s="40" t="s">
        <v>20</v>
      </c>
      <c r="B200" s="41" t="s">
        <v>70</v>
      </c>
      <c r="C200" s="41" t="s">
        <v>85</v>
      </c>
      <c r="D200" s="49" t="s">
        <v>110</v>
      </c>
      <c r="E200" s="39">
        <v>3</v>
      </c>
    </row>
    <row r="201" spans="1:5" s="48" customFormat="1" ht="12">
      <c r="A201" s="40" t="s">
        <v>20</v>
      </c>
      <c r="B201" s="41" t="s">
        <v>69</v>
      </c>
      <c r="C201" s="41" t="s">
        <v>85</v>
      </c>
      <c r="D201" s="49" t="s">
        <v>110</v>
      </c>
      <c r="E201" s="39">
        <v>0</v>
      </c>
    </row>
    <row r="202" s="48" customFormat="1" ht="12">
      <c r="E202" s="36"/>
    </row>
    <row r="203" s="48" customFormat="1" ht="12">
      <c r="E203" s="36"/>
    </row>
    <row r="204" s="48" customFormat="1" ht="12">
      <c r="E204" s="36"/>
    </row>
    <row r="205" s="48" customFormat="1" ht="12">
      <c r="E205" s="36"/>
    </row>
    <row r="206" s="48" customFormat="1" ht="12">
      <c r="E206" s="36"/>
    </row>
    <row r="207" s="48" customFormat="1" ht="12">
      <c r="E207" s="36"/>
    </row>
    <row r="208" s="48" customFormat="1" ht="12">
      <c r="E208" s="36"/>
    </row>
    <row r="209" s="48" customFormat="1" ht="12">
      <c r="E209" s="36"/>
    </row>
    <row r="210" s="48" customFormat="1" ht="12">
      <c r="E210" s="36"/>
    </row>
    <row r="211" s="48" customFormat="1" ht="12">
      <c r="E211" s="36"/>
    </row>
    <row r="212" s="48" customFormat="1" ht="12">
      <c r="E212" s="36"/>
    </row>
    <row r="213" s="48" customFormat="1" ht="12">
      <c r="E213" s="36"/>
    </row>
    <row r="214" s="48" customFormat="1" ht="12">
      <c r="E214" s="36"/>
    </row>
    <row r="215" s="48" customFormat="1" ht="12">
      <c r="E215" s="36"/>
    </row>
    <row r="216" s="48" customFormat="1" ht="12">
      <c r="E216" s="36"/>
    </row>
    <row r="217" s="48" customFormat="1" ht="12">
      <c r="E217" s="36"/>
    </row>
    <row r="218" s="48" customFormat="1" ht="12">
      <c r="E218" s="36"/>
    </row>
    <row r="219" s="48" customFormat="1" ht="12">
      <c r="E219" s="36"/>
    </row>
    <row r="220" s="48" customFormat="1" ht="12">
      <c r="E220" s="36"/>
    </row>
    <row r="221" s="48" customFormat="1" ht="12">
      <c r="E221" s="36"/>
    </row>
    <row r="222" s="48" customFormat="1" ht="12">
      <c r="E222" s="36"/>
    </row>
    <row r="223" s="48" customFormat="1" ht="12">
      <c r="E223" s="36"/>
    </row>
    <row r="224" s="48" customFormat="1" ht="12">
      <c r="E224" s="36"/>
    </row>
    <row r="225" s="48" customFormat="1" ht="12">
      <c r="E225" s="36"/>
    </row>
    <row r="226" s="48" customFormat="1" ht="12">
      <c r="E226" s="36"/>
    </row>
    <row r="227" s="48" customFormat="1" ht="12">
      <c r="E227" s="36"/>
    </row>
    <row r="228" s="48" customFormat="1" ht="12">
      <c r="E228" s="36"/>
    </row>
    <row r="229" s="48" customFormat="1" ht="12">
      <c r="E229" s="36"/>
    </row>
    <row r="230" s="48" customFormat="1" ht="12">
      <c r="E230" s="36"/>
    </row>
    <row r="231" s="48" customFormat="1" ht="12">
      <c r="E231" s="36"/>
    </row>
    <row r="232" s="48" customFormat="1" ht="12">
      <c r="E232" s="36"/>
    </row>
    <row r="233" s="48" customFormat="1" ht="12">
      <c r="E233" s="36"/>
    </row>
    <row r="234" s="48" customFormat="1" ht="12">
      <c r="E234" s="36"/>
    </row>
    <row r="235" s="48" customFormat="1" ht="12">
      <c r="E235" s="36"/>
    </row>
    <row r="236" s="48" customFormat="1" ht="12">
      <c r="E236" s="36"/>
    </row>
    <row r="237" s="48" customFormat="1" ht="12">
      <c r="E237" s="36"/>
    </row>
    <row r="238" s="48" customFormat="1" ht="12">
      <c r="E238" s="36"/>
    </row>
    <row r="239" s="48" customFormat="1" ht="12">
      <c r="E239" s="36"/>
    </row>
    <row r="240" s="48" customFormat="1" ht="12">
      <c r="E240" s="36"/>
    </row>
    <row r="241" s="48" customFormat="1" ht="12">
      <c r="E241" s="36"/>
    </row>
    <row r="242" s="48" customFormat="1" ht="12">
      <c r="E242" s="36"/>
    </row>
    <row r="243" s="48" customFormat="1" ht="12">
      <c r="E243" s="36"/>
    </row>
    <row r="244" s="48" customFormat="1" ht="12">
      <c r="E244" s="36"/>
    </row>
    <row r="245" s="48" customFormat="1" ht="12">
      <c r="E245" s="36"/>
    </row>
    <row r="246" s="48" customFormat="1" ht="12">
      <c r="E246" s="36"/>
    </row>
    <row r="247" s="48" customFormat="1" ht="12">
      <c r="E247" s="36"/>
    </row>
    <row r="248" s="48" customFormat="1" ht="12">
      <c r="E248" s="36"/>
    </row>
    <row r="249" s="48" customFormat="1" ht="12">
      <c r="E249" s="36"/>
    </row>
    <row r="250" s="48" customFormat="1" ht="12">
      <c r="E250" s="36"/>
    </row>
    <row r="251" s="48" customFormat="1" ht="12">
      <c r="E251" s="36"/>
    </row>
    <row r="252" s="48" customFormat="1" ht="12">
      <c r="E252" s="36"/>
    </row>
    <row r="253" s="48" customFormat="1" ht="12">
      <c r="E253" s="36"/>
    </row>
    <row r="254" s="48" customFormat="1" ht="12">
      <c r="E254" s="36"/>
    </row>
    <row r="255" s="48" customFormat="1" ht="12">
      <c r="E255" s="36"/>
    </row>
    <row r="256" s="48" customFormat="1" ht="12">
      <c r="E256" s="36"/>
    </row>
    <row r="257" s="48" customFormat="1" ht="12">
      <c r="E257" s="36"/>
    </row>
    <row r="258" s="48" customFormat="1" ht="12">
      <c r="E258" s="36"/>
    </row>
    <row r="259" s="48" customFormat="1" ht="12">
      <c r="E259" s="36"/>
    </row>
    <row r="260" s="48" customFormat="1" ht="12">
      <c r="E260" s="36"/>
    </row>
    <row r="261" s="48" customFormat="1" ht="12">
      <c r="E261" s="36"/>
    </row>
    <row r="262" s="48" customFormat="1" ht="12">
      <c r="E262" s="36"/>
    </row>
    <row r="263" s="48" customFormat="1" ht="12">
      <c r="E263" s="36"/>
    </row>
    <row r="264" s="48" customFormat="1" ht="12">
      <c r="E264" s="36"/>
    </row>
    <row r="265" s="48" customFormat="1" ht="12">
      <c r="E265" s="36"/>
    </row>
    <row r="266" s="48" customFormat="1" ht="12">
      <c r="E266" s="36"/>
    </row>
    <row r="267" s="48" customFormat="1" ht="12">
      <c r="E267" s="36"/>
    </row>
    <row r="268" s="48" customFormat="1" ht="12">
      <c r="E268" s="36"/>
    </row>
    <row r="269" s="48" customFormat="1" ht="12">
      <c r="E269" s="36"/>
    </row>
    <row r="270" s="48" customFormat="1" ht="12">
      <c r="E270" s="36"/>
    </row>
    <row r="271" s="48" customFormat="1" ht="12">
      <c r="E271" s="36"/>
    </row>
    <row r="272" s="48" customFormat="1" ht="12">
      <c r="E272" s="36"/>
    </row>
    <row r="273" s="48" customFormat="1" ht="12">
      <c r="E273" s="36"/>
    </row>
    <row r="274" s="48" customFormat="1" ht="12">
      <c r="E274" s="36"/>
    </row>
    <row r="275" s="48" customFormat="1" ht="12">
      <c r="E275" s="36"/>
    </row>
    <row r="276" s="48" customFormat="1" ht="12">
      <c r="E276" s="36"/>
    </row>
    <row r="277" s="48" customFormat="1" ht="12">
      <c r="E277" s="36"/>
    </row>
    <row r="278" s="48" customFormat="1" ht="12">
      <c r="E278" s="36"/>
    </row>
    <row r="279" s="48" customFormat="1" ht="12">
      <c r="E279" s="36"/>
    </row>
    <row r="280" s="48" customFormat="1" ht="12">
      <c r="E280" s="36"/>
    </row>
    <row r="281" s="48" customFormat="1" ht="12">
      <c r="E281" s="36"/>
    </row>
    <row r="282" s="48" customFormat="1" ht="12">
      <c r="E282" s="36"/>
    </row>
    <row r="283" s="48" customFormat="1" ht="12">
      <c r="E283" s="36"/>
    </row>
    <row r="284" s="48" customFormat="1" ht="12">
      <c r="E284" s="36"/>
    </row>
    <row r="285" s="48" customFormat="1" ht="12">
      <c r="E285" s="36"/>
    </row>
    <row r="286" s="48" customFormat="1" ht="12">
      <c r="E286" s="36"/>
    </row>
    <row r="287" s="48" customFormat="1" ht="12">
      <c r="E287" s="36"/>
    </row>
    <row r="288" s="48" customFormat="1" ht="12">
      <c r="E288" s="36"/>
    </row>
    <row r="289" s="48" customFormat="1" ht="12">
      <c r="E289" s="36"/>
    </row>
    <row r="290" s="48" customFormat="1" ht="12">
      <c r="E290" s="36"/>
    </row>
    <row r="291" s="48" customFormat="1" ht="12">
      <c r="E291" s="36"/>
    </row>
    <row r="292" s="48" customFormat="1" ht="12">
      <c r="E292" s="36"/>
    </row>
    <row r="293" s="48" customFormat="1" ht="12">
      <c r="E293" s="36"/>
    </row>
    <row r="294" s="48" customFormat="1" ht="12">
      <c r="E294" s="36"/>
    </row>
    <row r="295" s="48" customFormat="1" ht="12">
      <c r="E295" s="36"/>
    </row>
    <row r="296" s="48" customFormat="1" ht="12">
      <c r="E296" s="36"/>
    </row>
    <row r="297" s="48" customFormat="1" ht="12">
      <c r="E297" s="36"/>
    </row>
    <row r="298" s="48" customFormat="1" ht="12">
      <c r="E298" s="36"/>
    </row>
    <row r="299" s="48" customFormat="1" ht="12">
      <c r="E299" s="36"/>
    </row>
    <row r="300" s="48" customFormat="1" ht="12">
      <c r="E300" s="36"/>
    </row>
    <row r="301" s="48" customFormat="1" ht="12">
      <c r="E301" s="36"/>
    </row>
    <row r="302" s="48" customFormat="1" ht="12">
      <c r="E302" s="36"/>
    </row>
    <row r="303" s="48" customFormat="1" ht="12">
      <c r="E303" s="36"/>
    </row>
    <row r="304" s="48" customFormat="1" ht="12">
      <c r="E304" s="36"/>
    </row>
    <row r="305" s="48" customFormat="1" ht="12">
      <c r="E305" s="36"/>
    </row>
    <row r="306" s="48" customFormat="1" ht="12">
      <c r="E306" s="36"/>
    </row>
    <row r="307" s="48" customFormat="1" ht="12">
      <c r="E307" s="36"/>
    </row>
    <row r="308" s="48" customFormat="1" ht="12">
      <c r="E308" s="36"/>
    </row>
    <row r="309" s="48" customFormat="1" ht="12">
      <c r="E309" s="36"/>
    </row>
    <row r="310" s="48" customFormat="1" ht="12">
      <c r="E310" s="36"/>
    </row>
    <row r="311" s="48" customFormat="1" ht="12">
      <c r="E311" s="36"/>
    </row>
    <row r="312" s="48" customFormat="1" ht="12">
      <c r="E312" s="36"/>
    </row>
    <row r="313" s="48" customFormat="1" ht="12">
      <c r="E313" s="36"/>
    </row>
    <row r="314" s="48" customFormat="1" ht="12">
      <c r="E314" s="36"/>
    </row>
    <row r="315" s="48" customFormat="1" ht="12">
      <c r="E315" s="36"/>
    </row>
    <row r="316" s="48" customFormat="1" ht="12">
      <c r="E316" s="36"/>
    </row>
    <row r="317" s="48" customFormat="1" ht="12">
      <c r="E317" s="36"/>
    </row>
    <row r="318" s="48" customFormat="1" ht="12">
      <c r="E318" s="36"/>
    </row>
    <row r="319" s="48" customFormat="1" ht="12">
      <c r="E319" s="36"/>
    </row>
    <row r="320" s="48" customFormat="1" ht="12">
      <c r="E320" s="36"/>
    </row>
    <row r="321" s="48" customFormat="1" ht="12">
      <c r="E321" s="36"/>
    </row>
    <row r="322" s="48" customFormat="1" ht="12">
      <c r="E322" s="36"/>
    </row>
    <row r="323" s="48" customFormat="1" ht="12">
      <c r="E323" s="36"/>
    </row>
    <row r="324" s="48" customFormat="1" ht="12">
      <c r="E324" s="36"/>
    </row>
    <row r="325" s="48" customFormat="1" ht="12">
      <c r="E325" s="36"/>
    </row>
    <row r="326" s="48" customFormat="1" ht="12">
      <c r="E326" s="36"/>
    </row>
    <row r="327" s="48" customFormat="1" ht="12">
      <c r="E327" s="36"/>
    </row>
    <row r="328" s="48" customFormat="1" ht="12">
      <c r="E328" s="36"/>
    </row>
    <row r="329" s="48" customFormat="1" ht="12">
      <c r="E329" s="36"/>
    </row>
    <row r="330" s="48" customFormat="1" ht="12">
      <c r="E330" s="36"/>
    </row>
    <row r="331" s="48" customFormat="1" ht="12">
      <c r="E331" s="36"/>
    </row>
    <row r="332" s="48" customFormat="1" ht="12">
      <c r="E332" s="36"/>
    </row>
    <row r="333" s="48" customFormat="1" ht="12">
      <c r="E333" s="36"/>
    </row>
    <row r="334" s="48" customFormat="1" ht="12">
      <c r="E334" s="36"/>
    </row>
    <row r="335" s="48" customFormat="1" ht="12">
      <c r="E335" s="36"/>
    </row>
    <row r="336" s="48" customFormat="1" ht="12">
      <c r="E336" s="36"/>
    </row>
    <row r="337" s="48" customFormat="1" ht="12">
      <c r="E337" s="36"/>
    </row>
    <row r="338" s="48" customFormat="1" ht="12">
      <c r="E338" s="36"/>
    </row>
    <row r="339" s="48" customFormat="1" ht="12">
      <c r="E339" s="36"/>
    </row>
    <row r="340" s="48" customFormat="1" ht="12">
      <c r="E340" s="36"/>
    </row>
    <row r="341" s="48" customFormat="1" ht="12">
      <c r="E341" s="36"/>
    </row>
    <row r="342" s="48" customFormat="1" ht="12">
      <c r="E342" s="36"/>
    </row>
    <row r="343" s="48" customFormat="1" ht="12">
      <c r="E343" s="36"/>
    </row>
    <row r="344" s="48" customFormat="1" ht="12">
      <c r="E344" s="36"/>
    </row>
    <row r="345" s="48" customFormat="1" ht="12">
      <c r="E345" s="36"/>
    </row>
    <row r="346" s="48" customFormat="1" ht="12">
      <c r="E346" s="36"/>
    </row>
    <row r="347" s="48" customFormat="1" ht="12">
      <c r="E347" s="36"/>
    </row>
    <row r="348" s="48" customFormat="1" ht="12">
      <c r="E348" s="36"/>
    </row>
    <row r="349" s="48" customFormat="1" ht="12">
      <c r="E349" s="36"/>
    </row>
    <row r="350" s="48" customFormat="1" ht="12">
      <c r="E350" s="36"/>
    </row>
    <row r="351" s="48" customFormat="1" ht="12">
      <c r="E351" s="36"/>
    </row>
    <row r="352" s="48" customFormat="1" ht="12">
      <c r="E352" s="36"/>
    </row>
    <row r="353" s="48" customFormat="1" ht="12">
      <c r="E353" s="36"/>
    </row>
    <row r="354" s="48" customFormat="1" ht="12">
      <c r="E354" s="36"/>
    </row>
    <row r="355" s="48" customFormat="1" ht="12">
      <c r="E355" s="36"/>
    </row>
    <row r="356" s="48" customFormat="1" ht="12">
      <c r="E356" s="36"/>
    </row>
    <row r="357" s="48" customFormat="1" ht="12">
      <c r="E357" s="36"/>
    </row>
    <row r="358" s="48" customFormat="1" ht="12">
      <c r="E358" s="36"/>
    </row>
    <row r="359" s="48" customFormat="1" ht="12">
      <c r="E359" s="36"/>
    </row>
    <row r="360" s="48" customFormat="1" ht="12">
      <c r="E360" s="36"/>
    </row>
    <row r="361" s="48" customFormat="1" ht="12">
      <c r="E361" s="36"/>
    </row>
    <row r="362" s="48" customFormat="1" ht="12">
      <c r="E362" s="36"/>
    </row>
    <row r="363" s="48" customFormat="1" ht="12">
      <c r="E363" s="36"/>
    </row>
    <row r="364" s="48" customFormat="1" ht="12">
      <c r="E364" s="36"/>
    </row>
    <row r="365" s="48" customFormat="1" ht="12">
      <c r="E365" s="36"/>
    </row>
    <row r="366" s="48" customFormat="1" ht="12">
      <c r="E366" s="36"/>
    </row>
    <row r="367" s="48" customFormat="1" ht="12">
      <c r="E367" s="36"/>
    </row>
    <row r="368" s="48" customFormat="1" ht="12">
      <c r="E368" s="36"/>
    </row>
    <row r="369" s="48" customFormat="1" ht="12">
      <c r="E369" s="36"/>
    </row>
    <row r="370" s="48" customFormat="1" ht="12">
      <c r="E370" s="36"/>
    </row>
    <row r="371" s="48" customFormat="1" ht="12">
      <c r="E371" s="36"/>
    </row>
    <row r="372" s="48" customFormat="1" ht="12">
      <c r="E372" s="36"/>
    </row>
    <row r="373" s="48" customFormat="1" ht="12">
      <c r="E373" s="36"/>
    </row>
    <row r="374" s="48" customFormat="1" ht="12">
      <c r="E374" s="36"/>
    </row>
    <row r="375" s="48" customFormat="1" ht="12">
      <c r="E375" s="36"/>
    </row>
    <row r="376" s="48" customFormat="1" ht="12">
      <c r="E376" s="36"/>
    </row>
    <row r="377" s="48" customFormat="1" ht="12">
      <c r="E377" s="36"/>
    </row>
    <row r="378" s="48" customFormat="1" ht="12">
      <c r="E378" s="36"/>
    </row>
    <row r="379" s="48" customFormat="1" ht="12">
      <c r="E379" s="36"/>
    </row>
    <row r="380" s="48" customFormat="1" ht="12">
      <c r="E380" s="36"/>
    </row>
    <row r="381" s="48" customFormat="1" ht="12">
      <c r="E381" s="36"/>
    </row>
    <row r="382" s="48" customFormat="1" ht="12">
      <c r="E382" s="36"/>
    </row>
    <row r="383" s="48" customFormat="1" ht="12">
      <c r="E383" s="36"/>
    </row>
    <row r="384" s="48" customFormat="1" ht="12">
      <c r="E384" s="36"/>
    </row>
    <row r="385" s="48" customFormat="1" ht="12">
      <c r="E385" s="36"/>
    </row>
    <row r="386" s="48" customFormat="1" ht="12">
      <c r="E386" s="36"/>
    </row>
    <row r="387" s="48" customFormat="1" ht="12">
      <c r="E387" s="36"/>
    </row>
    <row r="388" s="48" customFormat="1" ht="12">
      <c r="E388" s="36"/>
    </row>
    <row r="389" s="48" customFormat="1" ht="12">
      <c r="E389" s="36"/>
    </row>
    <row r="390" s="48" customFormat="1" ht="12">
      <c r="E390" s="36"/>
    </row>
    <row r="391" s="48" customFormat="1" ht="12">
      <c r="E391" s="36"/>
    </row>
    <row r="392" s="48" customFormat="1" ht="12">
      <c r="E392" s="36"/>
    </row>
    <row r="393" s="48" customFormat="1" ht="12">
      <c r="E393" s="36"/>
    </row>
    <row r="394" s="48" customFormat="1" ht="12">
      <c r="E394" s="36"/>
    </row>
    <row r="395" s="48" customFormat="1" ht="12">
      <c r="E395" s="36"/>
    </row>
    <row r="396" s="48" customFormat="1" ht="12">
      <c r="E396" s="36"/>
    </row>
    <row r="397" s="48" customFormat="1" ht="12">
      <c r="E397" s="36"/>
    </row>
    <row r="398" s="48" customFormat="1" ht="12">
      <c r="E398" s="36"/>
    </row>
    <row r="399" s="48" customFormat="1" ht="12">
      <c r="E399" s="36"/>
    </row>
    <row r="400" s="48" customFormat="1" ht="12">
      <c r="E400" s="36"/>
    </row>
    <row r="401" s="48" customFormat="1" ht="12">
      <c r="E401" s="36"/>
    </row>
    <row r="402" s="48" customFormat="1" ht="12">
      <c r="E402" s="36"/>
    </row>
    <row r="403" s="48" customFormat="1" ht="12">
      <c r="E403" s="36"/>
    </row>
    <row r="404" s="48" customFormat="1" ht="12">
      <c r="E404" s="36"/>
    </row>
    <row r="405" s="48" customFormat="1" ht="12">
      <c r="E405" s="36"/>
    </row>
    <row r="406" s="48" customFormat="1" ht="12">
      <c r="E406" s="36"/>
    </row>
    <row r="407" s="48" customFormat="1" ht="12">
      <c r="E407" s="36"/>
    </row>
    <row r="408" s="48" customFormat="1" ht="12">
      <c r="E408" s="36"/>
    </row>
    <row r="409" s="48" customFormat="1" ht="12">
      <c r="E409" s="36"/>
    </row>
    <row r="410" s="48" customFormat="1" ht="12">
      <c r="E410" s="36"/>
    </row>
    <row r="411" s="48" customFormat="1" ht="12">
      <c r="E411" s="36"/>
    </row>
    <row r="412" s="48" customFormat="1" ht="12">
      <c r="E412" s="36"/>
    </row>
    <row r="413" s="48" customFormat="1" ht="12">
      <c r="E413" s="36"/>
    </row>
    <row r="414" s="48" customFormat="1" ht="12">
      <c r="E414" s="36"/>
    </row>
    <row r="415" s="48" customFormat="1" ht="12">
      <c r="E415" s="36"/>
    </row>
    <row r="416" s="48" customFormat="1" ht="12">
      <c r="E416" s="36"/>
    </row>
    <row r="417" s="48" customFormat="1" ht="12">
      <c r="E417" s="36"/>
    </row>
    <row r="418" s="48" customFormat="1" ht="12">
      <c r="E418" s="36"/>
    </row>
    <row r="419" s="48" customFormat="1" ht="12">
      <c r="E419" s="36"/>
    </row>
    <row r="420" s="48" customFormat="1" ht="12">
      <c r="E420" s="36"/>
    </row>
    <row r="421" s="48" customFormat="1" ht="12">
      <c r="E421" s="36"/>
    </row>
    <row r="422" s="48" customFormat="1" ht="12">
      <c r="E422" s="36"/>
    </row>
    <row r="423" s="48" customFormat="1" ht="12">
      <c r="E423" s="36"/>
    </row>
    <row r="424" s="48" customFormat="1" ht="12">
      <c r="E424" s="36"/>
    </row>
    <row r="425" s="48" customFormat="1" ht="12">
      <c r="E425" s="36"/>
    </row>
    <row r="426" s="48" customFormat="1" ht="12">
      <c r="E426" s="36"/>
    </row>
    <row r="427" s="48" customFormat="1" ht="12">
      <c r="E427" s="36"/>
    </row>
    <row r="428" s="48" customFormat="1" ht="12">
      <c r="E428" s="36"/>
    </row>
    <row r="429" s="48" customFormat="1" ht="12">
      <c r="E429" s="36"/>
    </row>
    <row r="430" s="48" customFormat="1" ht="12">
      <c r="E430" s="36"/>
    </row>
    <row r="431" s="48" customFormat="1" ht="12">
      <c r="E431" s="36"/>
    </row>
    <row r="432" s="48" customFormat="1" ht="12">
      <c r="E432" s="36"/>
    </row>
    <row r="433" s="48" customFormat="1" ht="12">
      <c r="E433" s="36"/>
    </row>
    <row r="434" s="48" customFormat="1" ht="12">
      <c r="E434" s="36"/>
    </row>
    <row r="435" s="48" customFormat="1" ht="12">
      <c r="E435" s="36"/>
    </row>
    <row r="436" s="48" customFormat="1" ht="12">
      <c r="E436" s="36"/>
    </row>
    <row r="437" s="48" customFormat="1" ht="12">
      <c r="E437" s="36"/>
    </row>
    <row r="438" s="48" customFormat="1" ht="12">
      <c r="E438" s="36"/>
    </row>
    <row r="439" s="48" customFormat="1" ht="12">
      <c r="E439" s="36"/>
    </row>
    <row r="440" s="48" customFormat="1" ht="12">
      <c r="E440" s="36"/>
    </row>
    <row r="441" s="48" customFormat="1" ht="12">
      <c r="E441" s="36"/>
    </row>
    <row r="442" s="48" customFormat="1" ht="12">
      <c r="E442" s="36"/>
    </row>
    <row r="443" s="48" customFormat="1" ht="12">
      <c r="E443" s="36"/>
    </row>
    <row r="444" s="48" customFormat="1" ht="12">
      <c r="E444" s="36"/>
    </row>
    <row r="445" s="48" customFormat="1" ht="12">
      <c r="E445" s="36"/>
    </row>
    <row r="446" s="48" customFormat="1" ht="12">
      <c r="E446" s="36"/>
    </row>
    <row r="447" s="48" customFormat="1" ht="12">
      <c r="E447" s="36"/>
    </row>
    <row r="448" s="48" customFormat="1" ht="12">
      <c r="E448" s="36"/>
    </row>
    <row r="449" s="48" customFormat="1" ht="12">
      <c r="E449" s="36"/>
    </row>
    <row r="450" s="48" customFormat="1" ht="12">
      <c r="E450" s="36"/>
    </row>
    <row r="451" s="48" customFormat="1" ht="12">
      <c r="E451" s="36"/>
    </row>
    <row r="452" s="48" customFormat="1" ht="12">
      <c r="E452" s="36"/>
    </row>
    <row r="453" s="48" customFormat="1" ht="12">
      <c r="E453" s="36"/>
    </row>
    <row r="454" s="48" customFormat="1" ht="12">
      <c r="E454" s="36"/>
    </row>
    <row r="455" s="48" customFormat="1" ht="12">
      <c r="E455" s="36"/>
    </row>
    <row r="456" s="48" customFormat="1" ht="12">
      <c r="E456" s="36"/>
    </row>
    <row r="457" s="48" customFormat="1" ht="12">
      <c r="E457" s="36"/>
    </row>
    <row r="458" s="48" customFormat="1" ht="12">
      <c r="E458" s="36"/>
    </row>
    <row r="459" s="48" customFormat="1" ht="12">
      <c r="E459" s="36"/>
    </row>
    <row r="460" s="48" customFormat="1" ht="12">
      <c r="E460" s="36"/>
    </row>
    <row r="461" s="48" customFormat="1" ht="12">
      <c r="E461" s="36"/>
    </row>
    <row r="462" s="48" customFormat="1" ht="12">
      <c r="E462" s="36"/>
    </row>
    <row r="463" s="48" customFormat="1" ht="12">
      <c r="E463" s="36"/>
    </row>
    <row r="464" s="48" customFormat="1" ht="12">
      <c r="E464" s="36"/>
    </row>
    <row r="465" s="48" customFormat="1" ht="12">
      <c r="E465" s="36"/>
    </row>
    <row r="466" s="48" customFormat="1" ht="12">
      <c r="E466" s="36"/>
    </row>
    <row r="467" s="48" customFormat="1" ht="12">
      <c r="E467" s="36"/>
    </row>
    <row r="468" s="48" customFormat="1" ht="12">
      <c r="E468" s="36"/>
    </row>
    <row r="469" s="48" customFormat="1" ht="12">
      <c r="E469" s="36"/>
    </row>
    <row r="470" s="48" customFormat="1" ht="12">
      <c r="E470" s="36"/>
    </row>
    <row r="471" s="48" customFormat="1" ht="12">
      <c r="E471" s="36"/>
    </row>
    <row r="472" s="48" customFormat="1" ht="12">
      <c r="E472" s="36"/>
    </row>
    <row r="473" s="48" customFormat="1" ht="12">
      <c r="E473" s="36"/>
    </row>
    <row r="474" s="48" customFormat="1" ht="12">
      <c r="E474" s="36"/>
    </row>
    <row r="475" s="48" customFormat="1" ht="12">
      <c r="E475" s="36"/>
    </row>
    <row r="476" s="48" customFormat="1" ht="12">
      <c r="E476" s="36"/>
    </row>
    <row r="477" s="48" customFormat="1" ht="12">
      <c r="E477" s="36"/>
    </row>
    <row r="478" s="48" customFormat="1" ht="12">
      <c r="E478" s="36"/>
    </row>
    <row r="479" s="48" customFormat="1" ht="12">
      <c r="E479" s="36"/>
    </row>
    <row r="480" s="48" customFormat="1" ht="12">
      <c r="E480" s="36"/>
    </row>
    <row r="481" s="48" customFormat="1" ht="12">
      <c r="E481" s="36"/>
    </row>
    <row r="482" s="48" customFormat="1" ht="12">
      <c r="E482" s="36"/>
    </row>
    <row r="483" s="48" customFormat="1" ht="12">
      <c r="E483" s="36"/>
    </row>
    <row r="484" s="48" customFormat="1" ht="12">
      <c r="E484" s="36"/>
    </row>
    <row r="485" s="48" customFormat="1" ht="12">
      <c r="E485" s="36"/>
    </row>
    <row r="486" s="48" customFormat="1" ht="12">
      <c r="E486" s="36"/>
    </row>
    <row r="487" s="48" customFormat="1" ht="12">
      <c r="E487" s="36"/>
    </row>
    <row r="488" s="48" customFormat="1" ht="12">
      <c r="E488" s="36"/>
    </row>
    <row r="489" s="48" customFormat="1" ht="12">
      <c r="E489" s="36"/>
    </row>
    <row r="490" s="48" customFormat="1" ht="12">
      <c r="E490" s="36"/>
    </row>
    <row r="491" s="48" customFormat="1" ht="12">
      <c r="E491" s="36"/>
    </row>
    <row r="492" s="48" customFormat="1" ht="12">
      <c r="E492" s="36"/>
    </row>
    <row r="493" s="48" customFormat="1" ht="12">
      <c r="E493" s="36"/>
    </row>
    <row r="494" s="48" customFormat="1" ht="12">
      <c r="E494" s="36"/>
    </row>
    <row r="495" s="48" customFormat="1" ht="12">
      <c r="E495" s="36"/>
    </row>
    <row r="496" s="48" customFormat="1" ht="12">
      <c r="E496" s="36"/>
    </row>
    <row r="497" s="48" customFormat="1" ht="12">
      <c r="E497" s="36"/>
    </row>
    <row r="498" s="48" customFormat="1" ht="12">
      <c r="E498" s="36"/>
    </row>
    <row r="499" s="48" customFormat="1" ht="12">
      <c r="E499" s="36"/>
    </row>
    <row r="500" s="48" customFormat="1" ht="12">
      <c r="E500" s="36"/>
    </row>
    <row r="501" s="48" customFormat="1" ht="12">
      <c r="E501" s="36"/>
    </row>
    <row r="502" s="48" customFormat="1" ht="12">
      <c r="E502" s="36"/>
    </row>
    <row r="503" s="48" customFormat="1" ht="12">
      <c r="E503" s="36"/>
    </row>
    <row r="504" s="48" customFormat="1" ht="12">
      <c r="E504" s="36"/>
    </row>
    <row r="505" s="48" customFormat="1" ht="12">
      <c r="E505" s="36"/>
    </row>
    <row r="506" s="48" customFormat="1" ht="12">
      <c r="E506" s="36"/>
    </row>
    <row r="507" s="48" customFormat="1" ht="12">
      <c r="E507" s="36"/>
    </row>
    <row r="508" s="48" customFormat="1" ht="12">
      <c r="E508" s="36"/>
    </row>
    <row r="509" s="48" customFormat="1" ht="12">
      <c r="E509" s="36"/>
    </row>
    <row r="510" s="48" customFormat="1" ht="12">
      <c r="E510" s="36"/>
    </row>
    <row r="511" s="48" customFormat="1" ht="12">
      <c r="E511" s="36"/>
    </row>
    <row r="512" s="48" customFormat="1" ht="12">
      <c r="E512" s="36"/>
    </row>
    <row r="513" s="48" customFormat="1" ht="12">
      <c r="E513" s="36"/>
    </row>
    <row r="514" s="48" customFormat="1" ht="12">
      <c r="E514" s="36"/>
    </row>
    <row r="515" s="48" customFormat="1" ht="12">
      <c r="E515" s="36"/>
    </row>
    <row r="516" s="48" customFormat="1" ht="12">
      <c r="E516" s="36"/>
    </row>
    <row r="517" s="48" customFormat="1" ht="12">
      <c r="E517" s="36"/>
    </row>
    <row r="518" s="48" customFormat="1" ht="12">
      <c r="E518" s="36"/>
    </row>
    <row r="519" s="48" customFormat="1" ht="12">
      <c r="E519" s="36"/>
    </row>
    <row r="520" s="48" customFormat="1" ht="12">
      <c r="E520" s="36"/>
    </row>
    <row r="521" s="48" customFormat="1" ht="12">
      <c r="E521" s="36"/>
    </row>
    <row r="522" s="48" customFormat="1" ht="12">
      <c r="E522" s="36"/>
    </row>
    <row r="523" s="48" customFormat="1" ht="12">
      <c r="E523" s="36"/>
    </row>
    <row r="524" s="48" customFormat="1" ht="12">
      <c r="E524" s="36"/>
    </row>
    <row r="525" s="48" customFormat="1" ht="12">
      <c r="E525" s="36"/>
    </row>
    <row r="526" s="48" customFormat="1" ht="12">
      <c r="E526" s="36"/>
    </row>
    <row r="527" s="48" customFormat="1" ht="12">
      <c r="E527" s="36"/>
    </row>
    <row r="528" s="48" customFormat="1" ht="12">
      <c r="E528" s="36"/>
    </row>
    <row r="529" s="48" customFormat="1" ht="12">
      <c r="E529" s="36"/>
    </row>
    <row r="530" s="48" customFormat="1" ht="12">
      <c r="E530" s="36"/>
    </row>
    <row r="531" s="48" customFormat="1" ht="12">
      <c r="E531" s="36"/>
    </row>
    <row r="532" s="48" customFormat="1" ht="12">
      <c r="E532" s="36"/>
    </row>
    <row r="533" s="48" customFormat="1" ht="12">
      <c r="E533" s="36"/>
    </row>
    <row r="534" s="48" customFormat="1" ht="12">
      <c r="E534" s="36"/>
    </row>
    <row r="535" s="48" customFormat="1" ht="12">
      <c r="E535" s="36"/>
    </row>
    <row r="536" s="48" customFormat="1" ht="12">
      <c r="E536" s="36"/>
    </row>
    <row r="537" s="48" customFormat="1" ht="12">
      <c r="E537" s="36"/>
    </row>
    <row r="538" s="48" customFormat="1" ht="12">
      <c r="E538" s="36"/>
    </row>
    <row r="539" s="48" customFormat="1" ht="12">
      <c r="E539" s="36"/>
    </row>
    <row r="540" s="48" customFormat="1" ht="12">
      <c r="E540" s="36"/>
    </row>
    <row r="541" s="48" customFormat="1" ht="12">
      <c r="E541" s="36"/>
    </row>
    <row r="542" s="48" customFormat="1" ht="12">
      <c r="E542" s="36"/>
    </row>
    <row r="543" s="48" customFormat="1" ht="12">
      <c r="E543" s="36"/>
    </row>
    <row r="544" s="48" customFormat="1" ht="12">
      <c r="E544" s="36"/>
    </row>
    <row r="545" s="48" customFormat="1" ht="12">
      <c r="E545" s="36"/>
    </row>
    <row r="546" s="48" customFormat="1" ht="12">
      <c r="E546" s="36"/>
    </row>
    <row r="547" s="48" customFormat="1" ht="12">
      <c r="E547" s="36"/>
    </row>
    <row r="548" s="48" customFormat="1" ht="12">
      <c r="E548" s="36"/>
    </row>
    <row r="549" s="48" customFormat="1" ht="12">
      <c r="E549" s="36"/>
    </row>
    <row r="550" s="48" customFormat="1" ht="12">
      <c r="E550" s="36"/>
    </row>
    <row r="551" s="48" customFormat="1" ht="12">
      <c r="E551" s="36"/>
    </row>
    <row r="552" s="48" customFormat="1" ht="12">
      <c r="E552" s="36"/>
    </row>
    <row r="553" s="48" customFormat="1" ht="12">
      <c r="E553" s="36"/>
    </row>
    <row r="554" s="48" customFormat="1" ht="12">
      <c r="E554" s="36"/>
    </row>
    <row r="555" s="48" customFormat="1" ht="12">
      <c r="E555" s="36"/>
    </row>
    <row r="556" s="48" customFormat="1" ht="12">
      <c r="E556" s="36"/>
    </row>
    <row r="557" s="48" customFormat="1" ht="12">
      <c r="E557" s="36"/>
    </row>
    <row r="558" s="48" customFormat="1" ht="12">
      <c r="E558" s="36"/>
    </row>
    <row r="559" s="48" customFormat="1" ht="12">
      <c r="E559" s="36"/>
    </row>
    <row r="560" s="48" customFormat="1" ht="12">
      <c r="E560" s="36"/>
    </row>
    <row r="561" s="48" customFormat="1" ht="12">
      <c r="E561" s="36"/>
    </row>
    <row r="562" s="48" customFormat="1" ht="12">
      <c r="E562" s="36"/>
    </row>
    <row r="563" s="48" customFormat="1" ht="12">
      <c r="E563" s="36"/>
    </row>
    <row r="564" s="48" customFormat="1" ht="12">
      <c r="E564" s="36"/>
    </row>
    <row r="565" s="48" customFormat="1" ht="12">
      <c r="E565" s="36"/>
    </row>
    <row r="566" s="48" customFormat="1" ht="12">
      <c r="E566" s="36"/>
    </row>
    <row r="567" s="48" customFormat="1" ht="12">
      <c r="E567" s="36"/>
    </row>
    <row r="568" s="48" customFormat="1" ht="12">
      <c r="E568" s="36"/>
    </row>
    <row r="569" s="48" customFormat="1" ht="12">
      <c r="E569" s="36"/>
    </row>
    <row r="570" s="48" customFormat="1" ht="12">
      <c r="E570" s="36"/>
    </row>
    <row r="571" s="48" customFormat="1" ht="12">
      <c r="E571" s="36"/>
    </row>
    <row r="572" s="48" customFormat="1" ht="12">
      <c r="E572" s="36"/>
    </row>
    <row r="573" s="48" customFormat="1" ht="12">
      <c r="E573" s="36"/>
    </row>
    <row r="574" s="48" customFormat="1" ht="12">
      <c r="E574" s="36"/>
    </row>
    <row r="575" s="48" customFormat="1" ht="12">
      <c r="E575" s="36"/>
    </row>
    <row r="576" s="48" customFormat="1" ht="12">
      <c r="E576" s="36"/>
    </row>
    <row r="577" s="48" customFormat="1" ht="12">
      <c r="E577" s="36"/>
    </row>
    <row r="578" s="48" customFormat="1" ht="12">
      <c r="E578" s="36"/>
    </row>
    <row r="579" s="48" customFormat="1" ht="12">
      <c r="E579" s="36"/>
    </row>
    <row r="580" s="48" customFormat="1" ht="12">
      <c r="E580" s="36"/>
    </row>
    <row r="581" s="48" customFormat="1" ht="12">
      <c r="E581" s="36"/>
    </row>
    <row r="582" s="48" customFormat="1" ht="12">
      <c r="E582" s="36"/>
    </row>
    <row r="583" s="48" customFormat="1" ht="12">
      <c r="E583" s="36"/>
    </row>
    <row r="584" s="48" customFormat="1" ht="12">
      <c r="E584" s="36"/>
    </row>
    <row r="585" s="48" customFormat="1" ht="12">
      <c r="E585" s="36"/>
    </row>
    <row r="586" s="48" customFormat="1" ht="12">
      <c r="E586" s="36"/>
    </row>
    <row r="587" s="48" customFormat="1" ht="12">
      <c r="E587" s="36"/>
    </row>
    <row r="588" s="48" customFormat="1" ht="12">
      <c r="E588" s="36"/>
    </row>
    <row r="589" s="48" customFormat="1" ht="12">
      <c r="E589" s="36"/>
    </row>
    <row r="590" s="48" customFormat="1" ht="12">
      <c r="E590" s="36"/>
    </row>
    <row r="591" s="48" customFormat="1" ht="12">
      <c r="E591" s="36"/>
    </row>
  </sheetData>
  <sheetProtection/>
  <autoFilter ref="A1:E201"/>
  <printOptions horizontalCentered="1" verticalCentered="1"/>
  <pageMargins left="0.7086614173228346" right="0.7086614173228346" top="0.33" bottom="0.31" header="0.31496062992125984" footer="0.31496062992125984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5"/>
  <sheetViews>
    <sheetView showGridLines="0" showZeros="0" zoomScaleSheetLayoutView="100" zoomScalePageLayoutView="0" workbookViewId="0" topLeftCell="A26">
      <selection activeCell="A28" sqref="A28"/>
    </sheetView>
  </sheetViews>
  <sheetFormatPr defaultColWidth="11.421875" defaultRowHeight="12.75"/>
  <cols>
    <col min="1" max="1" width="54.421875" style="1" customWidth="1"/>
    <col min="2" max="7" width="12.8515625" style="1" customWidth="1"/>
    <col min="8" max="16384" width="11.421875" style="1" customWidth="1"/>
  </cols>
  <sheetData>
    <row r="1" spans="1:7" ht="19.5" customHeight="1">
      <c r="A1" s="69"/>
      <c r="B1" s="69"/>
      <c r="C1" s="69"/>
      <c r="D1" s="69"/>
      <c r="E1" s="69"/>
      <c r="F1" s="69"/>
      <c r="G1" s="69"/>
    </row>
    <row r="2" spans="1:7" ht="14.25" customHeight="1">
      <c r="A2" s="70" t="s">
        <v>30</v>
      </c>
      <c r="B2" s="71"/>
      <c r="C2" s="71"/>
      <c r="D2" s="71"/>
      <c r="E2" s="71"/>
      <c r="F2" s="71"/>
      <c r="G2" s="70"/>
    </row>
    <row r="3" spans="1:7" s="2" customFormat="1" ht="13.5" customHeight="1">
      <c r="A3" s="72" t="s">
        <v>66</v>
      </c>
      <c r="B3" s="72"/>
      <c r="C3" s="72"/>
      <c r="D3" s="72"/>
      <c r="E3" s="72"/>
      <c r="F3" s="72"/>
      <c r="G3" s="72"/>
    </row>
    <row r="4" spans="1:7" ht="14.25" customHeight="1">
      <c r="A4" s="3"/>
      <c r="B4" s="3"/>
      <c r="C4" s="3"/>
      <c r="D4" s="3"/>
      <c r="E4" s="3"/>
      <c r="F4" s="3"/>
      <c r="G4" s="3"/>
    </row>
    <row r="5" spans="1:7" ht="38.25" customHeight="1">
      <c r="A5" s="76" t="s">
        <v>23</v>
      </c>
      <c r="B5" s="73" t="s">
        <v>56</v>
      </c>
      <c r="C5" s="74"/>
      <c r="D5" s="73" t="s">
        <v>29</v>
      </c>
      <c r="E5" s="74"/>
      <c r="F5" s="73" t="s">
        <v>26</v>
      </c>
      <c r="G5" s="75"/>
    </row>
    <row r="6" spans="1:7" ht="14.25" customHeight="1">
      <c r="A6" s="77"/>
      <c r="B6" s="31" t="s">
        <v>62</v>
      </c>
      <c r="C6" s="31" t="s">
        <v>63</v>
      </c>
      <c r="D6" s="31" t="s">
        <v>62</v>
      </c>
      <c r="E6" s="31" t="s">
        <v>63</v>
      </c>
      <c r="F6" s="31" t="s">
        <v>62</v>
      </c>
      <c r="G6" s="32" t="s">
        <v>63</v>
      </c>
    </row>
    <row r="7" spans="1:7" s="4" customFormat="1" ht="14.25" customHeight="1">
      <c r="A7" s="17" t="s">
        <v>18</v>
      </c>
      <c r="B7" s="18">
        <f aca="true" t="shared" si="0" ref="B7:G7">SUM(B8:B15)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</row>
    <row r="8" spans="1:7" s="4" customFormat="1" ht="14.25" customHeight="1">
      <c r="A8" s="19" t="s">
        <v>11</v>
      </c>
      <c r="B8" s="20"/>
      <c r="C8" s="20"/>
      <c r="D8" s="20"/>
      <c r="E8" s="20"/>
      <c r="F8" s="20">
        <f>+B8+D8</f>
        <v>0</v>
      </c>
      <c r="G8" s="20">
        <f>+C8+E8</f>
        <v>0</v>
      </c>
    </row>
    <row r="9" spans="1:7" s="4" customFormat="1" ht="14.25" customHeight="1">
      <c r="A9" s="19" t="s">
        <v>13</v>
      </c>
      <c r="B9" s="20"/>
      <c r="C9" s="20"/>
      <c r="D9" s="20"/>
      <c r="E9" s="20"/>
      <c r="F9" s="20">
        <f aca="true" t="shared" si="1" ref="F9:F15">+B9+D9</f>
        <v>0</v>
      </c>
      <c r="G9" s="20">
        <f aca="true" t="shared" si="2" ref="G9:G15">+C9+E9</f>
        <v>0</v>
      </c>
    </row>
    <row r="10" spans="1:256" s="4" customFormat="1" ht="14.25" customHeight="1">
      <c r="A10" s="19" t="s">
        <v>14</v>
      </c>
      <c r="B10" s="19"/>
      <c r="C10" s="19"/>
      <c r="D10" s="19"/>
      <c r="E10" s="19"/>
      <c r="F10" s="20">
        <f t="shared" si="1"/>
        <v>0</v>
      </c>
      <c r="G10" s="20">
        <f t="shared" si="2"/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7" s="4" customFormat="1" ht="14.25" customHeight="1">
      <c r="A11" s="19" t="s">
        <v>12</v>
      </c>
      <c r="B11" s="20"/>
      <c r="C11" s="20"/>
      <c r="D11" s="20"/>
      <c r="E11" s="20"/>
      <c r="F11" s="20">
        <f t="shared" si="1"/>
        <v>0</v>
      </c>
      <c r="G11" s="20">
        <f t="shared" si="2"/>
        <v>0</v>
      </c>
    </row>
    <row r="12" spans="1:256" s="4" customFormat="1" ht="14.25" customHeight="1">
      <c r="A12" s="19" t="s">
        <v>10</v>
      </c>
      <c r="B12" s="19"/>
      <c r="C12" s="19"/>
      <c r="D12" s="19"/>
      <c r="E12" s="19"/>
      <c r="F12" s="20">
        <f t="shared" si="1"/>
        <v>0</v>
      </c>
      <c r="G12" s="20">
        <f t="shared" si="2"/>
        <v>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7" s="4" customFormat="1" ht="14.25" customHeight="1">
      <c r="A13" s="19" t="s">
        <v>16</v>
      </c>
      <c r="B13" s="20"/>
      <c r="C13" s="20"/>
      <c r="D13" s="20"/>
      <c r="E13" s="20"/>
      <c r="F13" s="20">
        <f t="shared" si="1"/>
        <v>0</v>
      </c>
      <c r="G13" s="20">
        <f t="shared" si="2"/>
        <v>0</v>
      </c>
    </row>
    <row r="14" spans="1:256" s="4" customFormat="1" ht="14.25" customHeight="1">
      <c r="A14" s="19" t="s">
        <v>15</v>
      </c>
      <c r="B14" s="19"/>
      <c r="C14" s="19"/>
      <c r="D14" s="19"/>
      <c r="E14" s="19"/>
      <c r="F14" s="20">
        <f t="shared" si="1"/>
        <v>0</v>
      </c>
      <c r="G14" s="20">
        <f t="shared" si="2"/>
        <v>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7" s="4" customFormat="1" ht="14.25" customHeight="1">
      <c r="A15" s="19" t="s">
        <v>3</v>
      </c>
      <c r="B15" s="20"/>
      <c r="C15" s="20"/>
      <c r="D15" s="20"/>
      <c r="E15" s="20"/>
      <c r="F15" s="20">
        <f t="shared" si="1"/>
        <v>0</v>
      </c>
      <c r="G15" s="20">
        <f t="shared" si="2"/>
        <v>0</v>
      </c>
    </row>
    <row r="16" spans="1:9" ht="14.25" customHeight="1">
      <c r="A16" s="17" t="s">
        <v>33</v>
      </c>
      <c r="B16" s="18">
        <f aca="true" t="shared" si="3" ref="B16:G16">SUM(B17:B42)</f>
        <v>0</v>
      </c>
      <c r="C16" s="18">
        <f t="shared" si="3"/>
        <v>0</v>
      </c>
      <c r="D16" s="18">
        <f t="shared" si="3"/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I16" s="5"/>
    </row>
    <row r="17" spans="1:7" s="4" customFormat="1" ht="14.25" customHeight="1">
      <c r="A17" s="19" t="s">
        <v>42</v>
      </c>
      <c r="B17" s="26">
        <v>0</v>
      </c>
      <c r="C17" s="26"/>
      <c r="D17" s="26">
        <v>0</v>
      </c>
      <c r="E17" s="26"/>
      <c r="F17" s="26"/>
      <c r="G17" s="26">
        <f>SUM(B17:D17)</f>
        <v>0</v>
      </c>
    </row>
    <row r="18" spans="1:10" s="4" customFormat="1" ht="14.25" customHeight="1">
      <c r="A18" s="19" t="s">
        <v>40</v>
      </c>
      <c r="B18" s="20"/>
      <c r="C18" s="20"/>
      <c r="D18" s="20"/>
      <c r="E18" s="20"/>
      <c r="F18" s="20">
        <f aca="true" t="shared" si="4" ref="F18:F42">+B18+D18</f>
        <v>0</v>
      </c>
      <c r="G18" s="20">
        <f aca="true" t="shared" si="5" ref="G18:G42">+C18+E18</f>
        <v>0</v>
      </c>
      <c r="J18" s="4" t="s">
        <v>68</v>
      </c>
    </row>
    <row r="19" spans="1:7" s="4" customFormat="1" ht="14.25" customHeight="1">
      <c r="A19" s="19" t="s">
        <v>41</v>
      </c>
      <c r="B19" s="20"/>
      <c r="C19" s="20"/>
      <c r="D19" s="20"/>
      <c r="E19" s="20"/>
      <c r="F19" s="20">
        <f t="shared" si="4"/>
        <v>0</v>
      </c>
      <c r="G19" s="20">
        <f t="shared" si="5"/>
        <v>0</v>
      </c>
    </row>
    <row r="20" spans="1:7" s="4" customFormat="1" ht="14.25" customHeight="1">
      <c r="A20" s="19" t="s">
        <v>42</v>
      </c>
      <c r="B20" s="20"/>
      <c r="C20" s="20"/>
      <c r="D20" s="20"/>
      <c r="E20" s="20"/>
      <c r="F20" s="20">
        <f t="shared" si="4"/>
        <v>0</v>
      </c>
      <c r="G20" s="20">
        <f t="shared" si="5"/>
        <v>0</v>
      </c>
    </row>
    <row r="21" spans="1:7" s="4" customFormat="1" ht="14.25" customHeight="1">
      <c r="A21" s="19" t="s">
        <v>43</v>
      </c>
      <c r="B21" s="20"/>
      <c r="C21" s="20"/>
      <c r="D21" s="20"/>
      <c r="E21" s="20"/>
      <c r="F21" s="20">
        <f t="shared" si="4"/>
        <v>0</v>
      </c>
      <c r="G21" s="20">
        <f t="shared" si="5"/>
        <v>0</v>
      </c>
    </row>
    <row r="22" spans="1:7" s="4" customFormat="1" ht="14.25" customHeight="1">
      <c r="A22" s="19" t="s">
        <v>34</v>
      </c>
      <c r="B22" s="20"/>
      <c r="C22" s="20"/>
      <c r="D22" s="20"/>
      <c r="E22" s="20"/>
      <c r="F22" s="20">
        <f t="shared" si="4"/>
        <v>0</v>
      </c>
      <c r="G22" s="20">
        <f t="shared" si="5"/>
        <v>0</v>
      </c>
    </row>
    <row r="23" spans="1:7" s="4" customFormat="1" ht="14.25" customHeight="1">
      <c r="A23" s="19" t="s">
        <v>35</v>
      </c>
      <c r="B23" s="20"/>
      <c r="C23" s="20"/>
      <c r="D23" s="20"/>
      <c r="E23" s="20"/>
      <c r="F23" s="20">
        <f t="shared" si="4"/>
        <v>0</v>
      </c>
      <c r="G23" s="20">
        <f t="shared" si="5"/>
        <v>0</v>
      </c>
    </row>
    <row r="24" spans="1:7" s="4" customFormat="1" ht="14.25" customHeight="1">
      <c r="A24" s="19" t="s">
        <v>44</v>
      </c>
      <c r="B24" s="20"/>
      <c r="C24" s="20"/>
      <c r="D24" s="20"/>
      <c r="E24" s="20"/>
      <c r="F24" s="20">
        <f t="shared" si="4"/>
        <v>0</v>
      </c>
      <c r="G24" s="20">
        <f t="shared" si="5"/>
        <v>0</v>
      </c>
    </row>
    <row r="25" spans="1:7" s="4" customFormat="1" ht="14.25" customHeight="1">
      <c r="A25" s="19" t="s">
        <v>45</v>
      </c>
      <c r="B25" s="20"/>
      <c r="C25" s="20"/>
      <c r="D25" s="20"/>
      <c r="E25" s="20"/>
      <c r="F25" s="20">
        <f t="shared" si="4"/>
        <v>0</v>
      </c>
      <c r="G25" s="20">
        <f t="shared" si="5"/>
        <v>0</v>
      </c>
    </row>
    <row r="26" spans="1:7" s="4" customFormat="1" ht="14.25" customHeight="1">
      <c r="A26" s="19" t="s">
        <v>46</v>
      </c>
      <c r="B26" s="26"/>
      <c r="C26" s="26"/>
      <c r="D26" s="26"/>
      <c r="E26" s="26"/>
      <c r="F26" s="20">
        <f t="shared" si="4"/>
        <v>0</v>
      </c>
      <c r="G26" s="20">
        <f t="shared" si="5"/>
        <v>0</v>
      </c>
    </row>
    <row r="27" spans="1:7" s="4" customFormat="1" ht="14.25" customHeight="1">
      <c r="A27" s="19" t="s">
        <v>46</v>
      </c>
      <c r="B27" s="19"/>
      <c r="C27" s="19"/>
      <c r="D27" s="19"/>
      <c r="E27" s="19"/>
      <c r="F27" s="20">
        <f t="shared" si="4"/>
        <v>0</v>
      </c>
      <c r="G27" s="20">
        <f t="shared" si="5"/>
        <v>0</v>
      </c>
    </row>
    <row r="28" spans="1:7" s="4" customFormat="1" ht="14.25" customHeight="1">
      <c r="A28" s="19" t="s">
        <v>36</v>
      </c>
      <c r="B28" s="20"/>
      <c r="C28" s="20"/>
      <c r="D28" s="20"/>
      <c r="E28" s="20"/>
      <c r="F28" s="20">
        <f t="shared" si="4"/>
        <v>0</v>
      </c>
      <c r="G28" s="20">
        <f t="shared" si="5"/>
        <v>0</v>
      </c>
    </row>
    <row r="29" spans="1:7" s="4" customFormat="1" ht="14.25" customHeight="1">
      <c r="A29" s="19" t="s">
        <v>52</v>
      </c>
      <c r="B29" s="20"/>
      <c r="C29" s="20"/>
      <c r="D29" s="20"/>
      <c r="E29" s="20"/>
      <c r="F29" s="20">
        <f t="shared" si="4"/>
        <v>0</v>
      </c>
      <c r="G29" s="20">
        <f t="shared" si="5"/>
        <v>0</v>
      </c>
    </row>
    <row r="30" spans="1:7" s="4" customFormat="1" ht="14.25" customHeight="1">
      <c r="A30" s="19" t="s">
        <v>53</v>
      </c>
      <c r="B30" s="26"/>
      <c r="C30" s="26"/>
      <c r="D30" s="26"/>
      <c r="E30" s="26"/>
      <c r="F30" s="20">
        <f t="shared" si="4"/>
        <v>0</v>
      </c>
      <c r="G30" s="20">
        <f t="shared" si="5"/>
        <v>0</v>
      </c>
    </row>
    <row r="31" spans="1:7" s="4" customFormat="1" ht="14.25" customHeight="1">
      <c r="A31" s="19" t="s">
        <v>53</v>
      </c>
      <c r="B31" s="19"/>
      <c r="C31" s="19"/>
      <c r="D31" s="19"/>
      <c r="E31" s="19"/>
      <c r="F31" s="20">
        <f t="shared" si="4"/>
        <v>0</v>
      </c>
      <c r="G31" s="20">
        <f t="shared" si="5"/>
        <v>0</v>
      </c>
    </row>
    <row r="32" spans="1:7" s="4" customFormat="1" ht="14.25" customHeight="1">
      <c r="A32" s="19" t="s">
        <v>47</v>
      </c>
      <c r="B32" s="26"/>
      <c r="C32" s="26"/>
      <c r="D32" s="26"/>
      <c r="E32" s="26"/>
      <c r="F32" s="20">
        <f t="shared" si="4"/>
        <v>0</v>
      </c>
      <c r="G32" s="20">
        <f t="shared" si="5"/>
        <v>0</v>
      </c>
    </row>
    <row r="33" spans="1:7" s="4" customFormat="1" ht="14.25" customHeight="1">
      <c r="A33" s="19" t="s">
        <v>47</v>
      </c>
      <c r="B33" s="19"/>
      <c r="C33" s="19"/>
      <c r="D33" s="19"/>
      <c r="E33" s="19"/>
      <c r="F33" s="20">
        <f t="shared" si="4"/>
        <v>0</v>
      </c>
      <c r="G33" s="20">
        <f t="shared" si="5"/>
        <v>0</v>
      </c>
    </row>
    <row r="34" spans="1:7" s="4" customFormat="1" ht="14.25" customHeight="1">
      <c r="A34" s="19" t="s">
        <v>37</v>
      </c>
      <c r="B34" s="20"/>
      <c r="C34" s="20"/>
      <c r="D34" s="20"/>
      <c r="E34" s="20"/>
      <c r="F34" s="20">
        <f t="shared" si="4"/>
        <v>0</v>
      </c>
      <c r="G34" s="20">
        <f t="shared" si="5"/>
        <v>0</v>
      </c>
    </row>
    <row r="35" spans="1:7" s="4" customFormat="1" ht="14.25" customHeight="1">
      <c r="A35" s="19" t="s">
        <v>48</v>
      </c>
      <c r="B35" s="20"/>
      <c r="C35" s="20"/>
      <c r="D35" s="20"/>
      <c r="E35" s="20"/>
      <c r="F35" s="20">
        <f t="shared" si="4"/>
        <v>0</v>
      </c>
      <c r="G35" s="20">
        <f t="shared" si="5"/>
        <v>0</v>
      </c>
    </row>
    <row r="36" spans="1:7" s="4" customFormat="1" ht="14.25" customHeight="1">
      <c r="A36" s="19" t="s">
        <v>55</v>
      </c>
      <c r="B36" s="26"/>
      <c r="C36" s="26"/>
      <c r="D36" s="26"/>
      <c r="E36" s="26"/>
      <c r="F36" s="20">
        <f t="shared" si="4"/>
        <v>0</v>
      </c>
      <c r="G36" s="20">
        <f t="shared" si="5"/>
        <v>0</v>
      </c>
    </row>
    <row r="37" spans="1:7" s="4" customFormat="1" ht="14.25" customHeight="1">
      <c r="A37" s="19" t="s">
        <v>55</v>
      </c>
      <c r="B37" s="19"/>
      <c r="C37" s="19"/>
      <c r="D37" s="19"/>
      <c r="E37" s="19"/>
      <c r="F37" s="20">
        <f t="shared" si="4"/>
        <v>0</v>
      </c>
      <c r="G37" s="20">
        <f t="shared" si="5"/>
        <v>0</v>
      </c>
    </row>
    <row r="38" spans="1:7" s="4" customFormat="1" ht="14.25" customHeight="1">
      <c r="A38" s="19" t="s">
        <v>38</v>
      </c>
      <c r="B38" s="20"/>
      <c r="C38" s="20"/>
      <c r="D38" s="20"/>
      <c r="E38" s="20"/>
      <c r="F38" s="20">
        <f t="shared" si="4"/>
        <v>0</v>
      </c>
      <c r="G38" s="20">
        <f t="shared" si="5"/>
        <v>0</v>
      </c>
    </row>
    <row r="39" spans="1:7" s="4" customFormat="1" ht="14.25" customHeight="1">
      <c r="A39" s="19" t="s">
        <v>39</v>
      </c>
      <c r="B39" s="20"/>
      <c r="C39" s="20"/>
      <c r="D39" s="20"/>
      <c r="E39" s="20"/>
      <c r="F39" s="20">
        <f t="shared" si="4"/>
        <v>0</v>
      </c>
      <c r="G39" s="20">
        <f t="shared" si="5"/>
        <v>0</v>
      </c>
    </row>
    <row r="40" spans="1:7" s="4" customFormat="1" ht="14.25" customHeight="1">
      <c r="A40" s="19" t="s">
        <v>49</v>
      </c>
      <c r="B40" s="20"/>
      <c r="C40" s="20"/>
      <c r="D40" s="20"/>
      <c r="E40" s="20"/>
      <c r="F40" s="20">
        <f t="shared" si="4"/>
        <v>0</v>
      </c>
      <c r="G40" s="20">
        <f t="shared" si="5"/>
        <v>0</v>
      </c>
    </row>
    <row r="41" spans="1:7" s="4" customFormat="1" ht="14.25" customHeight="1">
      <c r="A41" s="19" t="s">
        <v>50</v>
      </c>
      <c r="B41" s="20"/>
      <c r="C41" s="20"/>
      <c r="D41" s="20"/>
      <c r="E41" s="20"/>
      <c r="F41" s="20">
        <f t="shared" si="4"/>
        <v>0</v>
      </c>
      <c r="G41" s="20">
        <f t="shared" si="5"/>
        <v>0</v>
      </c>
    </row>
    <row r="42" spans="1:7" s="4" customFormat="1" ht="14.25" customHeight="1">
      <c r="A42" s="19" t="s">
        <v>51</v>
      </c>
      <c r="B42" s="20"/>
      <c r="C42" s="20"/>
      <c r="D42" s="20"/>
      <c r="E42" s="20"/>
      <c r="F42" s="20">
        <f t="shared" si="4"/>
        <v>0</v>
      </c>
      <c r="G42" s="20">
        <f t="shared" si="5"/>
        <v>0</v>
      </c>
    </row>
    <row r="43" spans="1:8" ht="14.25" customHeight="1">
      <c r="A43" s="21" t="s">
        <v>27</v>
      </c>
      <c r="B43" s="18">
        <f aca="true" t="shared" si="6" ref="B43:G43">SUM(B44:B61)</f>
        <v>0</v>
      </c>
      <c r="C43" s="18">
        <f t="shared" si="6"/>
        <v>0</v>
      </c>
      <c r="D43" s="18">
        <f t="shared" si="6"/>
        <v>0</v>
      </c>
      <c r="E43" s="18">
        <f t="shared" si="6"/>
        <v>0</v>
      </c>
      <c r="F43" s="18">
        <f t="shared" si="6"/>
        <v>0</v>
      </c>
      <c r="G43" s="18">
        <f t="shared" si="6"/>
        <v>0</v>
      </c>
      <c r="H43" s="33" t="s">
        <v>67</v>
      </c>
    </row>
    <row r="44" spans="1:7" s="4" customFormat="1" ht="14.25" customHeight="1">
      <c r="A44" s="22" t="s">
        <v>0</v>
      </c>
      <c r="B44" s="20"/>
      <c r="C44" s="20"/>
      <c r="D44" s="20"/>
      <c r="E44" s="20"/>
      <c r="F44" s="20">
        <f aca="true" t="shared" si="7" ref="F44:F59">+B44+D44</f>
        <v>0</v>
      </c>
      <c r="G44" s="20">
        <f aca="true" t="shared" si="8" ref="G44:G59">+C44+E44</f>
        <v>0</v>
      </c>
    </row>
    <row r="45" spans="1:7" s="4" customFormat="1" ht="14.25" customHeight="1">
      <c r="A45" s="22" t="s">
        <v>1</v>
      </c>
      <c r="B45" s="20"/>
      <c r="C45" s="20"/>
      <c r="D45" s="20"/>
      <c r="E45" s="20"/>
      <c r="F45" s="20">
        <f t="shared" si="7"/>
        <v>0</v>
      </c>
      <c r="G45" s="20">
        <f t="shared" si="8"/>
        <v>0</v>
      </c>
    </row>
    <row r="46" spans="1:7" s="4" customFormat="1" ht="14.25" customHeight="1">
      <c r="A46" s="23" t="s">
        <v>2</v>
      </c>
      <c r="B46" s="26"/>
      <c r="C46" s="26"/>
      <c r="D46" s="26"/>
      <c r="E46" s="26"/>
      <c r="F46" s="20">
        <f t="shared" si="7"/>
        <v>0</v>
      </c>
      <c r="G46" s="20">
        <f t="shared" si="8"/>
        <v>0</v>
      </c>
    </row>
    <row r="47" spans="1:7" s="4" customFormat="1" ht="14.25" customHeight="1">
      <c r="A47" s="23" t="s">
        <v>2</v>
      </c>
      <c r="B47" s="23"/>
      <c r="C47" s="23"/>
      <c r="D47" s="23"/>
      <c r="E47" s="23"/>
      <c r="F47" s="20">
        <f t="shared" si="7"/>
        <v>0</v>
      </c>
      <c r="G47" s="20">
        <f t="shared" si="8"/>
        <v>0</v>
      </c>
    </row>
    <row r="48" spans="1:7" s="4" customFormat="1" ht="14.25" customHeight="1">
      <c r="A48" s="23" t="s">
        <v>16</v>
      </c>
      <c r="B48" s="20"/>
      <c r="C48" s="20"/>
      <c r="D48" s="20"/>
      <c r="E48" s="20"/>
      <c r="F48" s="20">
        <f t="shared" si="7"/>
        <v>0</v>
      </c>
      <c r="G48" s="20">
        <f t="shared" si="8"/>
        <v>0</v>
      </c>
    </row>
    <row r="49" spans="1:7" s="4" customFormat="1" ht="14.25" customHeight="1">
      <c r="A49" s="22" t="s">
        <v>8</v>
      </c>
      <c r="B49" s="20"/>
      <c r="C49" s="20"/>
      <c r="D49" s="20"/>
      <c r="E49" s="20"/>
      <c r="F49" s="20">
        <f t="shared" si="7"/>
        <v>0</v>
      </c>
      <c r="G49" s="20">
        <f t="shared" si="8"/>
        <v>0</v>
      </c>
    </row>
    <row r="50" spans="1:7" s="4" customFormat="1" ht="14.25" customHeight="1">
      <c r="A50" s="24" t="s">
        <v>21</v>
      </c>
      <c r="B50" s="26"/>
      <c r="C50" s="26"/>
      <c r="D50" s="26"/>
      <c r="E50" s="26"/>
      <c r="F50" s="20">
        <f t="shared" si="7"/>
        <v>0</v>
      </c>
      <c r="G50" s="20">
        <f t="shared" si="8"/>
        <v>0</v>
      </c>
    </row>
    <row r="51" spans="1:7" s="4" customFormat="1" ht="14.25" customHeight="1">
      <c r="A51" s="24" t="s">
        <v>21</v>
      </c>
      <c r="B51" s="24"/>
      <c r="C51" s="24"/>
      <c r="D51" s="24"/>
      <c r="E51" s="24"/>
      <c r="F51" s="20">
        <f t="shared" si="7"/>
        <v>0</v>
      </c>
      <c r="G51" s="20">
        <f t="shared" si="8"/>
        <v>0</v>
      </c>
    </row>
    <row r="52" spans="1:7" s="4" customFormat="1" ht="14.25" customHeight="1">
      <c r="A52" s="22" t="s">
        <v>9</v>
      </c>
      <c r="B52" s="20"/>
      <c r="C52" s="20"/>
      <c r="D52" s="20"/>
      <c r="E52" s="20"/>
      <c r="F52" s="20">
        <f t="shared" si="7"/>
        <v>0</v>
      </c>
      <c r="G52" s="20">
        <f t="shared" si="8"/>
        <v>0</v>
      </c>
    </row>
    <row r="53" spans="1:7" s="4" customFormat="1" ht="14.25" customHeight="1">
      <c r="A53" s="22" t="s">
        <v>3</v>
      </c>
      <c r="B53" s="20"/>
      <c r="C53" s="20"/>
      <c r="D53" s="20"/>
      <c r="E53" s="20"/>
      <c r="F53" s="20">
        <f t="shared" si="7"/>
        <v>0</v>
      </c>
      <c r="G53" s="20">
        <f t="shared" si="8"/>
        <v>0</v>
      </c>
    </row>
    <row r="54" spans="1:7" s="4" customFormat="1" ht="14.25" customHeight="1">
      <c r="A54" s="22" t="s">
        <v>32</v>
      </c>
      <c r="B54" s="26"/>
      <c r="C54" s="26"/>
      <c r="D54" s="26"/>
      <c r="E54" s="26"/>
      <c r="F54" s="20">
        <f t="shared" si="7"/>
        <v>0</v>
      </c>
      <c r="G54" s="20">
        <f t="shared" si="8"/>
        <v>0</v>
      </c>
    </row>
    <row r="55" spans="1:7" s="4" customFormat="1" ht="14.25" customHeight="1">
      <c r="A55" s="22" t="s">
        <v>32</v>
      </c>
      <c r="B55" s="24"/>
      <c r="C55" s="24"/>
      <c r="D55" s="24"/>
      <c r="E55" s="24"/>
      <c r="F55" s="20">
        <f t="shared" si="7"/>
        <v>0</v>
      </c>
      <c r="G55" s="20">
        <f t="shared" si="8"/>
        <v>0</v>
      </c>
    </row>
    <row r="56" spans="1:7" s="4" customFormat="1" ht="14.25" customHeight="1">
      <c r="A56" s="22" t="s">
        <v>4</v>
      </c>
      <c r="B56" s="20"/>
      <c r="C56" s="20"/>
      <c r="D56" s="20"/>
      <c r="E56" s="20"/>
      <c r="F56" s="20">
        <f t="shared" si="7"/>
        <v>0</v>
      </c>
      <c r="G56" s="20">
        <f t="shared" si="8"/>
        <v>0</v>
      </c>
    </row>
    <row r="57" spans="1:7" s="4" customFormat="1" ht="14.25" customHeight="1">
      <c r="A57" s="22" t="s">
        <v>5</v>
      </c>
      <c r="B57" s="26"/>
      <c r="C57" s="26"/>
      <c r="D57" s="26"/>
      <c r="E57" s="26"/>
      <c r="F57" s="20">
        <f t="shared" si="7"/>
        <v>0</v>
      </c>
      <c r="G57" s="20">
        <f t="shared" si="8"/>
        <v>0</v>
      </c>
    </row>
    <row r="58" spans="1:7" s="4" customFormat="1" ht="14.25" customHeight="1">
      <c r="A58" s="22" t="s">
        <v>5</v>
      </c>
      <c r="B58" s="24"/>
      <c r="C58" s="24"/>
      <c r="D58" s="24"/>
      <c r="E58" s="24"/>
      <c r="F58" s="20">
        <f t="shared" si="7"/>
        <v>0</v>
      </c>
      <c r="G58" s="20">
        <f t="shared" si="8"/>
        <v>0</v>
      </c>
    </row>
    <row r="59" spans="1:7" s="4" customFormat="1" ht="14.25" customHeight="1">
      <c r="A59" s="22" t="s">
        <v>6</v>
      </c>
      <c r="B59" s="20"/>
      <c r="C59" s="20"/>
      <c r="D59" s="20"/>
      <c r="E59" s="20"/>
      <c r="F59" s="20">
        <f t="shared" si="7"/>
        <v>0</v>
      </c>
      <c r="G59" s="20">
        <f t="shared" si="8"/>
        <v>0</v>
      </c>
    </row>
    <row r="60" spans="1:7" s="4" customFormat="1" ht="14.25" customHeight="1">
      <c r="A60" s="22" t="s">
        <v>7</v>
      </c>
      <c r="B60" s="26">
        <v>0</v>
      </c>
      <c r="C60" s="26"/>
      <c r="D60" s="26">
        <v>0</v>
      </c>
      <c r="E60" s="26"/>
      <c r="F60" s="26"/>
      <c r="G60" s="26">
        <f>SUM(B60:D60)</f>
        <v>0</v>
      </c>
    </row>
    <row r="61" spans="1:7" s="4" customFormat="1" ht="14.25" customHeight="1">
      <c r="A61" s="22" t="s">
        <v>7</v>
      </c>
      <c r="B61" s="24"/>
      <c r="C61" s="24"/>
      <c r="D61" s="24"/>
      <c r="E61" s="24"/>
      <c r="F61" s="24"/>
      <c r="G61" s="24"/>
    </row>
    <row r="62" spans="1:7" s="4" customFormat="1" ht="14.25" customHeight="1">
      <c r="A62" s="25" t="s">
        <v>54</v>
      </c>
      <c r="B62" s="18">
        <f aca="true" t="shared" si="9" ref="B62:G62">SUM(B63:B64)</f>
        <v>0</v>
      </c>
      <c r="C62" s="18">
        <f t="shared" si="9"/>
        <v>0</v>
      </c>
      <c r="D62" s="18">
        <f t="shared" si="9"/>
        <v>0</v>
      </c>
      <c r="E62" s="18">
        <f t="shared" si="9"/>
        <v>0</v>
      </c>
      <c r="F62" s="18">
        <f t="shared" si="9"/>
        <v>0</v>
      </c>
      <c r="G62" s="18">
        <f t="shared" si="9"/>
        <v>0</v>
      </c>
    </row>
    <row r="63" spans="1:7" s="4" customFormat="1" ht="14.25" customHeight="1">
      <c r="A63" s="19" t="s">
        <v>24</v>
      </c>
      <c r="B63" s="20"/>
      <c r="C63" s="20"/>
      <c r="D63" s="20"/>
      <c r="E63" s="20"/>
      <c r="F63" s="20">
        <f>+B63+D63</f>
        <v>0</v>
      </c>
      <c r="G63" s="20">
        <f>+C63+E63</f>
        <v>0</v>
      </c>
    </row>
    <row r="64" spans="1:7" s="4" customFormat="1" ht="14.25" customHeight="1">
      <c r="A64" s="22" t="s">
        <v>17</v>
      </c>
      <c r="B64" s="20"/>
      <c r="C64" s="20"/>
      <c r="D64" s="20"/>
      <c r="E64" s="20"/>
      <c r="F64" s="20">
        <f>+B64+D64</f>
        <v>0</v>
      </c>
      <c r="G64" s="20">
        <f>+C64+E64</f>
        <v>0</v>
      </c>
    </row>
    <row r="65" spans="1:7" s="4" customFormat="1" ht="14.25" customHeight="1">
      <c r="A65" s="25" t="s">
        <v>20</v>
      </c>
      <c r="B65" s="18">
        <f aca="true" t="shared" si="10" ref="B65:G65">SUM(B66:B67)</f>
        <v>0</v>
      </c>
      <c r="C65" s="18">
        <f t="shared" si="10"/>
        <v>0</v>
      </c>
      <c r="D65" s="18">
        <f t="shared" si="10"/>
        <v>0</v>
      </c>
      <c r="E65" s="18">
        <f t="shared" si="10"/>
        <v>0</v>
      </c>
      <c r="F65" s="18">
        <f t="shared" si="10"/>
        <v>0</v>
      </c>
      <c r="G65" s="18">
        <f t="shared" si="10"/>
        <v>0</v>
      </c>
    </row>
    <row r="66" spans="1:7" s="4" customFormat="1" ht="14.25" customHeight="1">
      <c r="A66" s="19" t="s">
        <v>25</v>
      </c>
      <c r="B66" s="20"/>
      <c r="C66" s="20"/>
      <c r="D66" s="20"/>
      <c r="E66" s="20"/>
      <c r="F66" s="20">
        <f>+B66+D66</f>
        <v>0</v>
      </c>
      <c r="G66" s="20">
        <f>+C66+E66</f>
        <v>0</v>
      </c>
    </row>
    <row r="67" spans="1:7" s="4" customFormat="1" ht="14.25" customHeight="1">
      <c r="A67" s="19" t="s">
        <v>22</v>
      </c>
      <c r="B67" s="20"/>
      <c r="C67" s="20"/>
      <c r="D67" s="20"/>
      <c r="E67" s="20"/>
      <c r="F67" s="20">
        <f>+B67+D67</f>
        <v>0</v>
      </c>
      <c r="G67" s="20">
        <f>+C67+E67</f>
        <v>0</v>
      </c>
    </row>
    <row r="68" spans="1:7" ht="24" customHeight="1">
      <c r="A68" s="27" t="s">
        <v>26</v>
      </c>
      <c r="B68" s="28">
        <f aca="true" t="shared" si="11" ref="B68:G68">SUM(B7+B16+B43+B62+B65)</f>
        <v>0</v>
      </c>
      <c r="C68" s="28">
        <f t="shared" si="11"/>
        <v>0</v>
      </c>
      <c r="D68" s="28">
        <f t="shared" si="11"/>
        <v>0</v>
      </c>
      <c r="E68" s="28">
        <f t="shared" si="11"/>
        <v>0</v>
      </c>
      <c r="F68" s="28">
        <f t="shared" si="11"/>
        <v>0</v>
      </c>
      <c r="G68" s="29">
        <f t="shared" si="11"/>
        <v>0</v>
      </c>
    </row>
    <row r="69" spans="1:7" ht="12.75" customHeight="1">
      <c r="A69" s="4"/>
      <c r="B69" s="7"/>
      <c r="C69" s="7"/>
      <c r="D69" s="7"/>
      <c r="E69" s="7"/>
      <c r="F69" s="7"/>
      <c r="G69" s="7"/>
    </row>
    <row r="70" spans="1:8" ht="12.75" customHeight="1">
      <c r="A70" s="6" t="s">
        <v>31</v>
      </c>
      <c r="D70" s="8"/>
      <c r="E70" s="8"/>
      <c r="F70" s="8"/>
      <c r="H70" s="8"/>
    </row>
    <row r="71" spans="1:7" ht="12.75" customHeight="1">
      <c r="A71" s="15" t="s">
        <v>57</v>
      </c>
      <c r="B71" s="9"/>
      <c r="C71" s="9"/>
      <c r="D71" s="9"/>
      <c r="E71" s="9"/>
      <c r="F71" s="9"/>
      <c r="G71" s="9"/>
    </row>
    <row r="72" spans="1:7" ht="12.75" customHeight="1">
      <c r="A72" s="16" t="s">
        <v>58</v>
      </c>
      <c r="B72" s="9"/>
      <c r="C72" s="9"/>
      <c r="D72" s="9"/>
      <c r="E72" s="9"/>
      <c r="F72" s="9"/>
      <c r="G72" s="9"/>
    </row>
    <row r="73" spans="1:7" ht="12.75" customHeight="1">
      <c r="A73" s="16" t="s">
        <v>59</v>
      </c>
      <c r="B73" s="9"/>
      <c r="C73" s="9"/>
      <c r="D73" s="9"/>
      <c r="E73" s="9"/>
      <c r="F73" s="9"/>
      <c r="G73" s="9"/>
    </row>
    <row r="74" spans="1:7" ht="12.75" customHeight="1">
      <c r="A74" s="16" t="s">
        <v>60</v>
      </c>
      <c r="B74" s="9"/>
      <c r="C74" s="9"/>
      <c r="D74" s="9"/>
      <c r="E74" s="9"/>
      <c r="F74" s="9"/>
      <c r="G74" s="9"/>
    </row>
    <row r="75" spans="1:7" ht="12.75" customHeight="1">
      <c r="A75" s="16" t="s">
        <v>61</v>
      </c>
      <c r="B75" s="9"/>
      <c r="C75" s="9"/>
      <c r="D75" s="9"/>
      <c r="E75" s="9"/>
      <c r="F75" s="9"/>
      <c r="G75" s="9"/>
    </row>
    <row r="76" spans="1:7" ht="12.75" customHeight="1">
      <c r="A76" s="30" t="s">
        <v>65</v>
      </c>
      <c r="B76" s="9"/>
      <c r="C76" s="9"/>
      <c r="D76" s="9"/>
      <c r="E76" s="9"/>
      <c r="F76" s="9"/>
      <c r="G76" s="9"/>
    </row>
    <row r="77" spans="1:7" ht="12.75" customHeight="1">
      <c r="A77" s="30" t="s">
        <v>64</v>
      </c>
      <c r="B77" s="9"/>
      <c r="C77" s="9"/>
      <c r="D77" s="9"/>
      <c r="E77" s="9"/>
      <c r="F77" s="9"/>
      <c r="G77" s="9"/>
    </row>
    <row r="78" spans="1:7" ht="12.75" customHeight="1">
      <c r="A78" s="6"/>
      <c r="B78" s="9"/>
      <c r="C78" s="9"/>
      <c r="D78" s="9"/>
      <c r="E78" s="9"/>
      <c r="F78" s="9"/>
      <c r="G78" s="9"/>
    </row>
    <row r="79" spans="1:7" ht="12.75" customHeight="1">
      <c r="A79" s="6" t="s">
        <v>28</v>
      </c>
      <c r="B79" s="11"/>
      <c r="C79" s="11"/>
      <c r="D79" s="10"/>
      <c r="E79" s="10"/>
      <c r="F79" s="10"/>
      <c r="G79" s="11"/>
    </row>
    <row r="81" ht="12.75" customHeight="1"/>
    <row r="82" spans="1:7" ht="12.75" customHeight="1">
      <c r="A82" s="9"/>
      <c r="B82" s="5"/>
      <c r="C82" s="5"/>
      <c r="D82" s="5"/>
      <c r="E82" s="5"/>
      <c r="F82" s="5"/>
      <c r="G82" s="5"/>
    </row>
    <row r="83" spans="1:7" ht="12.75" customHeight="1">
      <c r="A83" s="11"/>
      <c r="B83" s="5"/>
      <c r="C83" s="5"/>
      <c r="D83" s="5"/>
      <c r="E83" s="5"/>
      <c r="F83" s="5"/>
      <c r="G83" s="5"/>
    </row>
    <row r="84" spans="2:7" ht="12.75">
      <c r="B84" s="14">
        <f>SUM(B7:B68)</f>
        <v>0</v>
      </c>
      <c r="C84" s="14"/>
      <c r="D84" s="14">
        <f>SUM(D7:D68)</f>
        <v>0</v>
      </c>
      <c r="E84" s="14"/>
      <c r="F84" s="14"/>
      <c r="G84" s="14">
        <f>SUM(G7:G68)</f>
        <v>0</v>
      </c>
    </row>
    <row r="85" spans="2:7" ht="12.75" customHeight="1">
      <c r="B85" s="12">
        <f>+B84/3</f>
        <v>0</v>
      </c>
      <c r="C85" s="12"/>
      <c r="D85" s="12">
        <f>+D84/3</f>
        <v>0</v>
      </c>
      <c r="E85" s="12"/>
      <c r="F85" s="12"/>
      <c r="G85" s="12">
        <f>+G84/3</f>
        <v>0</v>
      </c>
    </row>
  </sheetData>
  <sheetProtection/>
  <mergeCells count="7">
    <mergeCell ref="A1:G1"/>
    <mergeCell ref="A2:G2"/>
    <mergeCell ref="A3:G3"/>
    <mergeCell ref="B5:C5"/>
    <mergeCell ref="D5:E5"/>
    <mergeCell ref="F5:G5"/>
    <mergeCell ref="A5:A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2019-02-25T19:44:16Z</cp:lastPrinted>
  <dcterms:created xsi:type="dcterms:W3CDTF">2003-11-12T17:03:51Z</dcterms:created>
  <dcterms:modified xsi:type="dcterms:W3CDTF">2019-04-09T17:16:08Z</dcterms:modified>
  <cp:category/>
  <cp:version/>
  <cp:contentType/>
  <cp:contentStatus/>
</cp:coreProperties>
</file>