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40" activeTab="0"/>
  </bookViews>
  <sheets>
    <sheet name="TD" sheetId="1" r:id="rId1"/>
    <sheet name="2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'2'!$C$1:$D$10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DATE(YEAR('2'!Inicio_prestamo),MONTH('2'!Inicio_prestamo)+Payment_Number,DAY('2'!Inicio_prestamo))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IF('2'!Importe_del_préstamo*'2'!Tasa_de_interés*'2'!Años_préstamo*'2'!Inicio_prestamo&gt;0,1,0)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MATCH(0.01,'2'!Saldo_final,-1)+1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OFFSET('2'!Impresión_completa,0,0,'2'!Última_fila)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IF('2'!Valores_especificados,Fila_de_encabezado+'2'!Número_de_pagos,Fila_de_encabezado)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24B6ECF7_7419_48C8_806B_868395CADD20_.wvu.PrintArea" localSheetId="1" hidden="1">'2'!#REF!</definedName>
    <definedName name="Z_24B6ECF7_7419_48C8_806B_868395CADD20_.wvu.Rows" localSheetId="1" hidden="1">'2'!#REF!</definedName>
    <definedName name="Z_F29D632A_ACBA_431A_AEC4_F0544EFA5AFF_.wvu.PrintArea" localSheetId="1" hidden="1">'2'!#REF!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<sst xmlns="http://schemas.openxmlformats.org/spreadsheetml/2006/main" count="103" uniqueCount="50">
  <si>
    <t>Exposiciones</t>
  </si>
  <si>
    <t>Conferencias</t>
  </si>
  <si>
    <t>Concepto</t>
  </si>
  <si>
    <t>Cantidad</t>
  </si>
  <si>
    <t>Talleres</t>
  </si>
  <si>
    <t>Festivales culturales</t>
  </si>
  <si>
    <t>Funciones teatrales</t>
  </si>
  <si>
    <t>Académica</t>
  </si>
  <si>
    <t>Ciclos de conferencias</t>
  </si>
  <si>
    <t>Talleres de divulgación de la ciencia</t>
  </si>
  <si>
    <t>Complementaria</t>
  </si>
  <si>
    <t>Apoyo a la difusión</t>
  </si>
  <si>
    <t>Concursos</t>
  </si>
  <si>
    <t>Artística</t>
  </si>
  <si>
    <t>Presentaciones de danza</t>
  </si>
  <si>
    <t xml:space="preserve">Presentaciones de música </t>
  </si>
  <si>
    <t>Cursos de inglés</t>
  </si>
  <si>
    <r>
      <t>Promocionales</t>
    </r>
    <r>
      <rPr>
        <vertAlign val="superscript"/>
        <sz val="9"/>
        <rFont val="Arial"/>
        <family val="2"/>
      </rPr>
      <t>1</t>
    </r>
  </si>
  <si>
    <t>Cursos de artes plásticas</t>
  </si>
  <si>
    <t>Cursos de computación</t>
  </si>
  <si>
    <t>Cursos de danza</t>
  </si>
  <si>
    <t>Cursos de idiomas (francés e italiano)</t>
  </si>
  <si>
    <t>Cursos de música</t>
  </si>
  <si>
    <t>Eventos literarios</t>
  </si>
  <si>
    <t>Funciones de cine</t>
  </si>
  <si>
    <t>Integrantes de la Red de Divulgadores de la Ciencia y la Cultura "José Antonio Alzate"</t>
  </si>
  <si>
    <t>Talleres para instituciones externas</t>
  </si>
  <si>
    <t>Cinedebates</t>
  </si>
  <si>
    <t>Talleres en Arte y Cultura Viva</t>
  </si>
  <si>
    <t>Cursos y talleres en espacios académicos</t>
  </si>
  <si>
    <r>
      <t>Cursos promocionales</t>
    </r>
    <r>
      <rPr>
        <vertAlign val="superscript"/>
        <sz val="9"/>
        <rFont val="Arial"/>
        <family val="2"/>
      </rPr>
      <t>2</t>
    </r>
  </si>
  <si>
    <t xml:space="preserve">Festivales </t>
  </si>
  <si>
    <t>Diplomados</t>
  </si>
  <si>
    <t>Cultural</t>
  </si>
  <si>
    <t>Presentaciones de música</t>
  </si>
  <si>
    <t>Cursos de salud integral</t>
  </si>
  <si>
    <t>Diplomado</t>
  </si>
  <si>
    <t>Academos (total de escuelas participantes)</t>
  </si>
  <si>
    <t>Centro Cultural Universitario "Casa de las Diligencias" 2019</t>
  </si>
  <si>
    <t>Desarrollo e investigación cultural 2019</t>
  </si>
  <si>
    <t>Centro de Actividades Culturales 2019</t>
  </si>
  <si>
    <t>Cursos y talleres de talentos universitarios</t>
  </si>
  <si>
    <t>Espacio de Difusión Cultural</t>
  </si>
  <si>
    <t>Tipo de actividad</t>
  </si>
  <si>
    <t>Total general</t>
  </si>
  <si>
    <t>Cursos promocionales2</t>
  </si>
  <si>
    <t>Promocionales1</t>
  </si>
  <si>
    <t>Suma de Cantidad</t>
  </si>
  <si>
    <t>Total</t>
  </si>
  <si>
    <t>Difusión Cultural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</si>
</sst>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vertAlign val="superscript"/>
      <sz val="9"/>
      <name val="Arial"/>
      <family val="2"/>
    </font>
    <font>
      <sz val="11"/>
      <color indexed="33"/>
      <name val="Calibri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30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158" applyFont="1" applyBorder="1" applyAlignment="1">
      <alignment horizontal="right"/>
      <protection/>
    </xf>
    <xf numFmtId="0" fontId="5" fillId="0" borderId="0" xfId="158" applyFont="1" applyFill="1" applyBorder="1" applyAlignment="1">
      <alignment vertical="center"/>
      <protection/>
    </xf>
    <xf numFmtId="0" fontId="5" fillId="0" borderId="14" xfId="158" applyFont="1" applyFill="1" applyBorder="1" applyAlignment="1">
      <alignment vertical="center"/>
      <protection/>
    </xf>
    <xf numFmtId="0" fontId="27" fillId="24" borderId="15" xfId="158" applyFont="1" applyFill="1" applyBorder="1" applyAlignment="1">
      <alignment horizontal="center" vertical="center"/>
      <protection/>
    </xf>
    <xf numFmtId="0" fontId="27" fillId="24" borderId="16" xfId="158" applyFont="1" applyFill="1" applyBorder="1" applyAlignment="1">
      <alignment horizontal="center" vertical="center"/>
      <protection/>
    </xf>
    <xf numFmtId="0" fontId="5" fillId="0" borderId="0" xfId="158" applyFont="1" applyBorder="1" applyAlignment="1">
      <alignment/>
      <protection/>
    </xf>
    <xf numFmtId="0" fontId="5" fillId="0" borderId="17" xfId="158" applyFont="1" applyFill="1" applyBorder="1" applyAlignment="1">
      <alignment horizontal="left" vertical="center"/>
      <protection/>
    </xf>
    <xf numFmtId="168" fontId="31" fillId="0" borderId="17" xfId="158" applyNumberFormat="1" applyFont="1" applyFill="1" applyBorder="1" applyAlignment="1">
      <alignment horizontal="right" vertical="center"/>
      <protection/>
    </xf>
    <xf numFmtId="0" fontId="5" fillId="0" borderId="0" xfId="158" applyFont="1" applyFill="1" applyBorder="1" applyAlignment="1">
      <alignment/>
      <protection/>
    </xf>
    <xf numFmtId="168" fontId="5" fillId="0" borderId="17" xfId="158" applyNumberFormat="1" applyFont="1" applyFill="1" applyBorder="1" applyAlignment="1">
      <alignment horizontal="right" vertical="center"/>
      <protection/>
    </xf>
    <xf numFmtId="0" fontId="5" fillId="0" borderId="14" xfId="158" applyFont="1" applyFill="1" applyBorder="1" applyAlignment="1">
      <alignment horizontal="left" vertical="center"/>
      <protection/>
    </xf>
    <xf numFmtId="0" fontId="5" fillId="0" borderId="17" xfId="158" applyFont="1" applyFill="1" applyBorder="1" applyAlignment="1">
      <alignment vertical="center"/>
      <protection/>
    </xf>
    <xf numFmtId="0" fontId="5" fillId="0" borderId="17" xfId="158" applyFont="1" applyFill="1" applyBorder="1" applyAlignment="1">
      <alignment horizontal="right" vertical="center"/>
      <protection/>
    </xf>
    <xf numFmtId="0" fontId="5" fillId="0" borderId="17" xfId="146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33" fillId="0" borderId="0" xfId="0" applyFont="1" applyAlignment="1">
      <alignment horizontal="left"/>
    </xf>
  </cellXfs>
  <cellStyles count="2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13 2 2 2" xfId="140"/>
    <cellStyle name="Normal 2" xfId="141"/>
    <cellStyle name="Normal 2 10" xfId="142"/>
    <cellStyle name="Normal 2 10 2" xfId="143"/>
    <cellStyle name="Normal 2 10 2 2" xfId="144"/>
    <cellStyle name="Normal 2 11" xfId="145"/>
    <cellStyle name="Normal 2 2" xfId="146"/>
    <cellStyle name="Normal 2 2 2" xfId="147"/>
    <cellStyle name="Normal 2 2 2 2" xfId="148"/>
    <cellStyle name="Normal 2 2 4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2009%20Sec%20Docencia(1)" xfId="157"/>
    <cellStyle name="Normal 3" xfId="158"/>
    <cellStyle name="Normal 3 2" xfId="159"/>
    <cellStyle name="Normal 3 2 2" xfId="160"/>
    <cellStyle name="Normal 3 2 2 2" xfId="161"/>
    <cellStyle name="Normal 3 2 2 2 2" xfId="162"/>
    <cellStyle name="Normal 3 2 2 2 3" xfId="163"/>
    <cellStyle name="Normal 3_AGENDA DEP 2009 F" xfId="164"/>
    <cellStyle name="Normal 4" xfId="165"/>
    <cellStyle name="Normal 4 2" xfId="166"/>
    <cellStyle name="Normal 4 2 2" xfId="167"/>
    <cellStyle name="Normal 4 2 2 2" xfId="168"/>
    <cellStyle name="Normal 4 2 3" xfId="169"/>
    <cellStyle name="Normal 4 3" xfId="170"/>
    <cellStyle name="Normal 4 4" xfId="171"/>
    <cellStyle name="Normal 4 5" xfId="172"/>
    <cellStyle name="Normal 5" xfId="173"/>
    <cellStyle name="Normal 5 2" xfId="174"/>
    <cellStyle name="Normal 5 2 2" xfId="175"/>
    <cellStyle name="Normal 5 3" xfId="176"/>
    <cellStyle name="Normal 6" xfId="177"/>
    <cellStyle name="Normal 7" xfId="178"/>
    <cellStyle name="Normal 7 2" xfId="179"/>
    <cellStyle name="Normal 7 2 2" xfId="180"/>
    <cellStyle name="Normal 7_ANEXO_1ER_INFORME_2009-2013(1)" xfId="181"/>
    <cellStyle name="Normal 8" xfId="182"/>
    <cellStyle name="Normal 8 2" xfId="183"/>
    <cellStyle name="Normal 8 2 2" xfId="184"/>
    <cellStyle name="Normal 8 2 2 2" xfId="185"/>
    <cellStyle name="Normal 8 2 2 2 2" xfId="186"/>
    <cellStyle name="Normal 8 2 2 3" xfId="187"/>
    <cellStyle name="Normal 8 2 3" xfId="188"/>
    <cellStyle name="Normal 8 2 3 2" xfId="189"/>
    <cellStyle name="Normal 8 2 3 2 2" xfId="190"/>
    <cellStyle name="Normal 8 2 3 3" xfId="191"/>
    <cellStyle name="Normal 8 2 4" xfId="192"/>
    <cellStyle name="Normal 8 2 4 2" xfId="193"/>
    <cellStyle name="Normal 8 2 5" xfId="194"/>
    <cellStyle name="Normal 8 3" xfId="195"/>
    <cellStyle name="Normal 8 3 2" xfId="196"/>
    <cellStyle name="Normal 8 4" xfId="197"/>
    <cellStyle name="Normal 9" xfId="198"/>
    <cellStyle name="Normal 9 2" xfId="199"/>
    <cellStyle name="Notas" xfId="200"/>
    <cellStyle name="Notas 10" xfId="201"/>
    <cellStyle name="Notas 11" xfId="202"/>
    <cellStyle name="Notas 2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Note 10" xfId="211"/>
    <cellStyle name="Note 11" xfId="212"/>
    <cellStyle name="Note 2" xfId="213"/>
    <cellStyle name="Note 3" xfId="214"/>
    <cellStyle name="Note 4" xfId="215"/>
    <cellStyle name="Note 5" xfId="216"/>
    <cellStyle name="Note 6" xfId="217"/>
    <cellStyle name="Note 7" xfId="218"/>
    <cellStyle name="Note 8" xfId="219"/>
    <cellStyle name="Note 9" xfId="220"/>
    <cellStyle name="Num. cuadro" xfId="221"/>
    <cellStyle name="Output" xfId="222"/>
    <cellStyle name="Pie" xfId="223"/>
    <cellStyle name="Percent" xfId="224"/>
    <cellStyle name="Porcentual 2" xfId="225"/>
    <cellStyle name="Porcentual 2 2" xfId="226"/>
    <cellStyle name="Salida 2" xfId="227"/>
    <cellStyle name="Texto de advertencia" xfId="228"/>
    <cellStyle name="Texto de advertencia 2" xfId="229"/>
    <cellStyle name="Texto explicativo 2" xfId="230"/>
    <cellStyle name="Title" xfId="231"/>
    <cellStyle name="Titulo" xfId="232"/>
    <cellStyle name="Título 1 2" xfId="233"/>
    <cellStyle name="Título 2 2" xfId="234"/>
    <cellStyle name="Título 3 2" xfId="235"/>
    <cellStyle name="Título 4" xfId="236"/>
    <cellStyle name="Titulo_2 doc pla cuadros 3° Informe" xfId="237"/>
    <cellStyle name="Total" xfId="238"/>
    <cellStyle name="Total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6" sheet="2"/>
  </cacheSource>
  <cacheFields count="4">
    <cacheField name="Espacio de Difusi?n Cultural">
      <sharedItems containsMixedTypes="0" count="3">
        <s v="Centro Cultural Universitario &quot;Casa de las Diligencias&quot; 2019"/>
        <s v="Desarrollo e investigación cultural 2019"/>
        <s v="Centro de Actividades Culturales 2019"/>
      </sharedItems>
    </cacheField>
    <cacheField name="Tipo de actividad">
      <sharedItems containsMixedTypes="0" count="6">
        <s v="Artística"/>
        <s v="Cultural"/>
        <s v="Académica"/>
        <s v="Complementaria"/>
        <s v="Apoyo a la difusión"/>
        <s v="Integrantes de la Red de Divulgadores de la Ciencia y la Cultura &quot;José Antonio Alzate&quot;"/>
      </sharedItems>
    </cacheField>
    <cacheField name="Concepto">
      <sharedItems containsMixedTypes="0" count="32">
        <s v="Eventos literarios"/>
        <s v="Funciones de cine"/>
        <s v="Funciones teatrales"/>
        <s v="Presentaciones de danza"/>
        <s v="Presentaciones de música"/>
        <s v="Diplomados"/>
        <s v="Exposiciones"/>
        <s v="Festivales "/>
        <s v="Talleres"/>
        <s v="Ciclos de conferencias"/>
        <s v="Cinedebates"/>
        <s v="Conferencias"/>
        <s v="Talleres de divulgación de la ciencia"/>
        <s v="Academos (total de escuelas participantes)"/>
        <s v="Concursos"/>
        <s v="Integrantes de la Red de Divulgadores de la Ciencia y la Cultura &quot;José Antonio Alzate&quot;"/>
        <s v="Festivales culturales"/>
        <s v="Presentaciones de música "/>
        <s v="Promocionales1"/>
        <s v="Cursos de artes plásticas"/>
        <s v="Cursos de computación"/>
        <s v="Cursos de danza"/>
        <s v="Cursos de idiomas (francés e italiano)"/>
        <s v="Cursos de inglés"/>
        <s v="Cursos de música"/>
        <s v="Cursos de salud integral"/>
        <s v="Cursos promocionales2"/>
        <s v="Diplomado"/>
        <s v="Cursos y talleres en espacios académicos"/>
        <s v="Cursos y talleres de talentos universitarios"/>
        <s v="Talleres en Arte y Cultura Viva"/>
        <s v="Talleres para instituciones externas"/>
      </sharedItems>
    </cacheField>
    <cacheField name="Cantidad">
      <sharedItems containsSemiMixedTypes="0" containsString="0" containsMixedTypes="0" containsNumber="1" containsInteger="1" count="28">
        <n v="16"/>
        <n v="36"/>
        <n v="69"/>
        <n v="25"/>
        <n v="20"/>
        <n v="2"/>
        <n v="7"/>
        <n v="121"/>
        <n v="18"/>
        <n v="19"/>
        <n v="158"/>
        <n v="281"/>
        <n v="45"/>
        <n v="3"/>
        <n v="70"/>
        <n v="10"/>
        <n v="8"/>
        <n v="12"/>
        <n v="132"/>
        <n v="85"/>
        <n v="5"/>
        <n v="51"/>
        <n v="256"/>
        <n v="1"/>
        <n v="720"/>
        <n v="56"/>
        <n v="103"/>
        <n v="14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46" firstHeaderRow="2" firstDataRow="2" firstDataCol="3"/>
  <pivotFields count="4"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6">
        <item x="2"/>
        <item x="4"/>
        <item x="0"/>
        <item x="3"/>
        <item x="1"/>
        <item x="5"/>
      </items>
    </pivotField>
    <pivotField axis="axisRow" compact="0" outline="0" subtotalTop="0" showAll="0">
      <items count="33">
        <item x="13"/>
        <item x="9"/>
        <item x="10"/>
        <item x="14"/>
        <item x="11"/>
        <item x="19"/>
        <item x="20"/>
        <item x="21"/>
        <item x="22"/>
        <item x="23"/>
        <item x="24"/>
        <item x="25"/>
        <item x="26"/>
        <item x="29"/>
        <item x="28"/>
        <item x="27"/>
        <item x="5"/>
        <item x="0"/>
        <item x="6"/>
        <item x="7"/>
        <item x="16"/>
        <item x="1"/>
        <item x="2"/>
        <item x="15"/>
        <item x="3"/>
        <item x="4"/>
        <item x="17"/>
        <item x="18"/>
        <item x="8"/>
        <item x="12"/>
        <item x="30"/>
        <item x="31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36">
    <i>
      <x/>
      <x v="2"/>
      <x v="17"/>
    </i>
    <i r="2">
      <x v="21"/>
    </i>
    <i r="2">
      <x v="22"/>
    </i>
    <i r="2">
      <x v="24"/>
    </i>
    <i r="2">
      <x v="25"/>
    </i>
    <i r="1">
      <x v="4"/>
      <x v="16"/>
    </i>
    <i r="2">
      <x v="18"/>
    </i>
    <i r="2">
      <x v="19"/>
    </i>
    <i r="2">
      <x v="28"/>
    </i>
    <i>
      <x v="1"/>
      <x/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30"/>
    </i>
    <i r="2">
      <x v="31"/>
    </i>
    <i r="1">
      <x v="2"/>
      <x v="4"/>
    </i>
    <i r="2">
      <x v="18"/>
    </i>
    <i r="2">
      <x v="20"/>
    </i>
    <i r="2">
      <x v="24"/>
    </i>
    <i r="2">
      <x v="26"/>
    </i>
    <i r="2">
      <x v="27"/>
    </i>
    <i>
      <x v="2"/>
      <x/>
      <x v="1"/>
    </i>
    <i r="2">
      <x v="2"/>
    </i>
    <i r="2">
      <x v="4"/>
    </i>
    <i r="2">
      <x v="29"/>
    </i>
    <i r="1">
      <x v="1"/>
      <x v="3"/>
    </i>
    <i r="1">
      <x v="3"/>
      <x/>
    </i>
    <i r="1">
      <x v="5"/>
      <x v="23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50.8515625" style="0" bestFit="1" customWidth="1"/>
    <col min="2" max="3" width="73.7109375" style="0" bestFit="1" customWidth="1"/>
    <col min="4" max="4" width="5.00390625" style="0" customWidth="1"/>
  </cols>
  <sheetData>
    <row r="5" ht="15.75">
      <c r="A5" s="26" t="s">
        <v>49</v>
      </c>
    </row>
    <row r="9" spans="1:4" ht="12.75">
      <c r="A9" s="18" t="s">
        <v>47</v>
      </c>
      <c r="B9" s="16"/>
      <c r="C9" s="16"/>
      <c r="D9" s="22"/>
    </row>
    <row r="10" spans="1:4" ht="12.75">
      <c r="A10" s="18" t="s">
        <v>42</v>
      </c>
      <c r="B10" s="18" t="s">
        <v>43</v>
      </c>
      <c r="C10" s="18" t="s">
        <v>2</v>
      </c>
      <c r="D10" s="22" t="s">
        <v>48</v>
      </c>
    </row>
    <row r="11" spans="1:4" ht="12.75">
      <c r="A11" s="15" t="s">
        <v>38</v>
      </c>
      <c r="B11" s="15" t="s">
        <v>13</v>
      </c>
      <c r="C11" s="15" t="s">
        <v>23</v>
      </c>
      <c r="D11" s="23">
        <v>16</v>
      </c>
    </row>
    <row r="12" spans="1:4" ht="12.75">
      <c r="A12" s="17"/>
      <c r="B12" s="17"/>
      <c r="C12" s="19" t="s">
        <v>24</v>
      </c>
      <c r="D12" s="24">
        <v>36</v>
      </c>
    </row>
    <row r="13" spans="1:4" ht="12.75">
      <c r="A13" s="17"/>
      <c r="B13" s="17"/>
      <c r="C13" s="19" t="s">
        <v>6</v>
      </c>
      <c r="D13" s="24">
        <v>69</v>
      </c>
    </row>
    <row r="14" spans="1:4" ht="12.75">
      <c r="A14" s="17"/>
      <c r="B14" s="17"/>
      <c r="C14" s="19" t="s">
        <v>14</v>
      </c>
      <c r="D14" s="24">
        <v>25</v>
      </c>
    </row>
    <row r="15" spans="1:4" ht="12.75">
      <c r="A15" s="17"/>
      <c r="B15" s="17"/>
      <c r="C15" s="19" t="s">
        <v>34</v>
      </c>
      <c r="D15" s="24">
        <v>20</v>
      </c>
    </row>
    <row r="16" spans="1:4" ht="12.75">
      <c r="A16" s="17"/>
      <c r="B16" s="15" t="s">
        <v>33</v>
      </c>
      <c r="C16" s="15" t="s">
        <v>32</v>
      </c>
      <c r="D16" s="23">
        <v>2</v>
      </c>
    </row>
    <row r="17" spans="1:4" ht="12.75">
      <c r="A17" s="17"/>
      <c r="B17" s="17"/>
      <c r="C17" s="19" t="s">
        <v>0</v>
      </c>
      <c r="D17" s="24">
        <v>16</v>
      </c>
    </row>
    <row r="18" spans="1:4" ht="12.75">
      <c r="A18" s="17"/>
      <c r="B18" s="17"/>
      <c r="C18" s="19" t="s">
        <v>31</v>
      </c>
      <c r="D18" s="24">
        <v>7</v>
      </c>
    </row>
    <row r="19" spans="1:4" ht="12.75">
      <c r="A19" s="17"/>
      <c r="B19" s="17"/>
      <c r="C19" s="19" t="s">
        <v>4</v>
      </c>
      <c r="D19" s="24">
        <v>121</v>
      </c>
    </row>
    <row r="20" spans="1:4" ht="12.75">
      <c r="A20" s="15" t="s">
        <v>40</v>
      </c>
      <c r="B20" s="15" t="s">
        <v>7</v>
      </c>
      <c r="C20" s="15" t="s">
        <v>18</v>
      </c>
      <c r="D20" s="23">
        <v>132</v>
      </c>
    </row>
    <row r="21" spans="1:4" ht="12.75">
      <c r="A21" s="17"/>
      <c r="B21" s="17"/>
      <c r="C21" s="19" t="s">
        <v>19</v>
      </c>
      <c r="D21" s="24">
        <v>18</v>
      </c>
    </row>
    <row r="22" spans="1:4" ht="12.75">
      <c r="A22" s="17"/>
      <c r="B22" s="17"/>
      <c r="C22" s="19" t="s">
        <v>20</v>
      </c>
      <c r="D22" s="24">
        <v>85</v>
      </c>
    </row>
    <row r="23" spans="1:4" ht="12.75">
      <c r="A23" s="17"/>
      <c r="B23" s="17"/>
      <c r="C23" s="19" t="s">
        <v>21</v>
      </c>
      <c r="D23" s="24">
        <v>5</v>
      </c>
    </row>
    <row r="24" spans="1:4" ht="12.75">
      <c r="A24" s="17"/>
      <c r="B24" s="17"/>
      <c r="C24" s="19" t="s">
        <v>16</v>
      </c>
      <c r="D24" s="24">
        <v>51</v>
      </c>
    </row>
    <row r="25" spans="1:4" ht="12.75">
      <c r="A25" s="17"/>
      <c r="B25" s="17"/>
      <c r="C25" s="19" t="s">
        <v>22</v>
      </c>
      <c r="D25" s="24">
        <v>256</v>
      </c>
    </row>
    <row r="26" spans="1:4" ht="12.75">
      <c r="A26" s="17"/>
      <c r="B26" s="17"/>
      <c r="C26" s="19" t="s">
        <v>35</v>
      </c>
      <c r="D26" s="24">
        <v>12</v>
      </c>
    </row>
    <row r="27" spans="1:4" ht="12.75">
      <c r="A27" s="17"/>
      <c r="B27" s="17"/>
      <c r="C27" s="19" t="s">
        <v>45</v>
      </c>
      <c r="D27" s="24">
        <v>10</v>
      </c>
    </row>
    <row r="28" spans="1:4" ht="12.75">
      <c r="A28" s="17"/>
      <c r="B28" s="17"/>
      <c r="C28" s="19" t="s">
        <v>41</v>
      </c>
      <c r="D28" s="24">
        <v>56</v>
      </c>
    </row>
    <row r="29" spans="1:4" ht="12.75">
      <c r="A29" s="17"/>
      <c r="B29" s="17"/>
      <c r="C29" s="19" t="s">
        <v>29</v>
      </c>
      <c r="D29" s="24">
        <v>720</v>
      </c>
    </row>
    <row r="30" spans="1:4" ht="12.75">
      <c r="A30" s="17"/>
      <c r="B30" s="17"/>
      <c r="C30" s="19" t="s">
        <v>36</v>
      </c>
      <c r="D30" s="24">
        <v>1</v>
      </c>
    </row>
    <row r="31" spans="1:4" ht="12.75">
      <c r="A31" s="17"/>
      <c r="B31" s="17"/>
      <c r="C31" s="19" t="s">
        <v>28</v>
      </c>
      <c r="D31" s="24">
        <v>103</v>
      </c>
    </row>
    <row r="32" spans="1:4" ht="12.75">
      <c r="A32" s="17"/>
      <c r="B32" s="17"/>
      <c r="C32" s="19" t="s">
        <v>26</v>
      </c>
      <c r="D32" s="24">
        <v>142</v>
      </c>
    </row>
    <row r="33" spans="1:4" ht="12.75">
      <c r="A33" s="17"/>
      <c r="B33" s="15" t="s">
        <v>13</v>
      </c>
      <c r="C33" s="15" t="s">
        <v>1</v>
      </c>
      <c r="D33" s="23">
        <v>19</v>
      </c>
    </row>
    <row r="34" spans="1:4" ht="12.75">
      <c r="A34" s="17"/>
      <c r="B34" s="17"/>
      <c r="C34" s="19" t="s">
        <v>0</v>
      </c>
      <c r="D34" s="24">
        <v>10</v>
      </c>
    </row>
    <row r="35" spans="1:4" ht="12.75">
      <c r="A35" s="17"/>
      <c r="B35" s="17"/>
      <c r="C35" s="19" t="s">
        <v>5</v>
      </c>
      <c r="D35" s="24">
        <v>2</v>
      </c>
    </row>
    <row r="36" spans="1:4" ht="12.75">
      <c r="A36" s="17"/>
      <c r="B36" s="17"/>
      <c r="C36" s="19" t="s">
        <v>14</v>
      </c>
      <c r="D36" s="24">
        <v>3</v>
      </c>
    </row>
    <row r="37" spans="1:4" ht="12.75">
      <c r="A37" s="17"/>
      <c r="B37" s="17"/>
      <c r="C37" s="19" t="s">
        <v>15</v>
      </c>
      <c r="D37" s="24">
        <v>8</v>
      </c>
    </row>
    <row r="38" spans="1:4" ht="12.75">
      <c r="A38" s="17"/>
      <c r="B38" s="17"/>
      <c r="C38" s="19" t="s">
        <v>46</v>
      </c>
      <c r="D38" s="24">
        <v>12</v>
      </c>
    </row>
    <row r="39" spans="1:4" ht="12.75">
      <c r="A39" s="15" t="s">
        <v>39</v>
      </c>
      <c r="B39" s="15" t="s">
        <v>7</v>
      </c>
      <c r="C39" s="15" t="s">
        <v>8</v>
      </c>
      <c r="D39" s="23">
        <v>18</v>
      </c>
    </row>
    <row r="40" spans="1:4" ht="12.75">
      <c r="A40" s="17"/>
      <c r="B40" s="17"/>
      <c r="C40" s="19" t="s">
        <v>27</v>
      </c>
      <c r="D40" s="24">
        <v>19</v>
      </c>
    </row>
    <row r="41" spans="1:4" ht="12.75">
      <c r="A41" s="17"/>
      <c r="B41" s="17"/>
      <c r="C41" s="19" t="s">
        <v>1</v>
      </c>
      <c r="D41" s="24">
        <v>158</v>
      </c>
    </row>
    <row r="42" spans="1:4" ht="12.75">
      <c r="A42" s="17"/>
      <c r="B42" s="17"/>
      <c r="C42" s="19" t="s">
        <v>9</v>
      </c>
      <c r="D42" s="24">
        <v>281</v>
      </c>
    </row>
    <row r="43" spans="1:4" ht="12.75">
      <c r="A43" s="17"/>
      <c r="B43" s="15" t="s">
        <v>11</v>
      </c>
      <c r="C43" s="15" t="s">
        <v>12</v>
      </c>
      <c r="D43" s="23">
        <v>3</v>
      </c>
    </row>
    <row r="44" spans="1:4" ht="12.75">
      <c r="A44" s="17"/>
      <c r="B44" s="15" t="s">
        <v>10</v>
      </c>
      <c r="C44" s="15" t="s">
        <v>37</v>
      </c>
      <c r="D44" s="23">
        <v>45</v>
      </c>
    </row>
    <row r="45" spans="1:4" ht="12.75">
      <c r="A45" s="17"/>
      <c r="B45" s="15" t="s">
        <v>25</v>
      </c>
      <c r="C45" s="15" t="s">
        <v>25</v>
      </c>
      <c r="D45" s="23">
        <v>70</v>
      </c>
    </row>
    <row r="46" spans="1:4" ht="12.75">
      <c r="A46" s="20" t="s">
        <v>44</v>
      </c>
      <c r="B46" s="21"/>
      <c r="C46" s="21"/>
      <c r="D46" s="25">
        <v>2551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showGridLines="0" showZeros="0" zoomScaleSheetLayoutView="100" zoomScalePageLayoutView="0" workbookViewId="0" topLeftCell="A1">
      <selection activeCell="A1" sqref="A1:D36"/>
    </sheetView>
  </sheetViews>
  <sheetFormatPr defaultColWidth="11.421875" defaultRowHeight="12.75"/>
  <cols>
    <col min="1" max="2" width="11.421875" style="6" customWidth="1"/>
    <col min="3" max="3" width="45.140625" style="6" customWidth="1"/>
    <col min="4" max="4" width="9.57421875" style="1" customWidth="1"/>
    <col min="5" max="16384" width="11.421875" style="6" customWidth="1"/>
  </cols>
  <sheetData>
    <row r="1" spans="1:4" ht="12">
      <c r="A1" s="4" t="s">
        <v>42</v>
      </c>
      <c r="B1" s="4" t="s">
        <v>43</v>
      </c>
      <c r="C1" s="4" t="s">
        <v>2</v>
      </c>
      <c r="D1" s="5" t="s">
        <v>3</v>
      </c>
    </row>
    <row r="2" spans="1:4" ht="12">
      <c r="A2" s="2" t="s">
        <v>38</v>
      </c>
      <c r="B2" s="7" t="s">
        <v>13</v>
      </c>
      <c r="C2" s="7" t="s">
        <v>23</v>
      </c>
      <c r="D2" s="8">
        <v>16</v>
      </c>
    </row>
    <row r="3" spans="1:4" ht="12">
      <c r="A3" s="9" t="str">
        <f aca="true" t="shared" si="0" ref="A3:A10">+A2</f>
        <v>Centro Cultural Universitario "Casa de las Diligencias" 2019</v>
      </c>
      <c r="B3" s="9" t="str">
        <f>+B2</f>
        <v>Artística</v>
      </c>
      <c r="C3" s="7" t="s">
        <v>24</v>
      </c>
      <c r="D3" s="8">
        <v>36</v>
      </c>
    </row>
    <row r="4" spans="1:4" ht="12">
      <c r="A4" s="9" t="str">
        <f t="shared" si="0"/>
        <v>Centro Cultural Universitario "Casa de las Diligencias" 2019</v>
      </c>
      <c r="B4" s="9" t="str">
        <f>+B3</f>
        <v>Artística</v>
      </c>
      <c r="C4" s="7" t="s">
        <v>6</v>
      </c>
      <c r="D4" s="8">
        <v>69</v>
      </c>
    </row>
    <row r="5" spans="1:4" ht="12">
      <c r="A5" s="9" t="str">
        <f t="shared" si="0"/>
        <v>Centro Cultural Universitario "Casa de las Diligencias" 2019</v>
      </c>
      <c r="B5" s="9" t="str">
        <f>+B4</f>
        <v>Artística</v>
      </c>
      <c r="C5" s="7" t="s">
        <v>14</v>
      </c>
      <c r="D5" s="8">
        <v>25</v>
      </c>
    </row>
    <row r="6" spans="1:4" ht="12">
      <c r="A6" s="9" t="str">
        <f t="shared" si="0"/>
        <v>Centro Cultural Universitario "Casa de las Diligencias" 2019</v>
      </c>
      <c r="B6" s="9" t="str">
        <f>+B5</f>
        <v>Artística</v>
      </c>
      <c r="C6" s="7" t="s">
        <v>34</v>
      </c>
      <c r="D6" s="8">
        <v>20</v>
      </c>
    </row>
    <row r="7" spans="1:4" ht="12">
      <c r="A7" s="9" t="str">
        <f t="shared" si="0"/>
        <v>Centro Cultural Universitario "Casa de las Diligencias" 2019</v>
      </c>
      <c r="B7" s="7" t="s">
        <v>33</v>
      </c>
      <c r="C7" s="7" t="s">
        <v>32</v>
      </c>
      <c r="D7" s="10">
        <v>2</v>
      </c>
    </row>
    <row r="8" spans="1:4" ht="12">
      <c r="A8" s="9" t="str">
        <f t="shared" si="0"/>
        <v>Centro Cultural Universitario "Casa de las Diligencias" 2019</v>
      </c>
      <c r="B8" s="9" t="str">
        <f>+B7</f>
        <v>Cultural</v>
      </c>
      <c r="C8" s="7" t="s">
        <v>0</v>
      </c>
      <c r="D8" s="10">
        <v>16</v>
      </c>
    </row>
    <row r="9" spans="1:4" ht="12">
      <c r="A9" s="9" t="str">
        <f t="shared" si="0"/>
        <v>Centro Cultural Universitario "Casa de las Diligencias" 2019</v>
      </c>
      <c r="B9" s="9" t="str">
        <f>+B8</f>
        <v>Cultural</v>
      </c>
      <c r="C9" s="7" t="s">
        <v>31</v>
      </c>
      <c r="D9" s="10">
        <v>7</v>
      </c>
    </row>
    <row r="10" spans="1:4" ht="12">
      <c r="A10" s="9" t="str">
        <f t="shared" si="0"/>
        <v>Centro Cultural Universitario "Casa de las Diligencias" 2019</v>
      </c>
      <c r="B10" s="9" t="str">
        <f>+B9</f>
        <v>Cultural</v>
      </c>
      <c r="C10" s="11" t="s">
        <v>4</v>
      </c>
      <c r="D10" s="10">
        <v>121</v>
      </c>
    </row>
    <row r="11" spans="1:4" ht="12">
      <c r="A11" s="2" t="s">
        <v>39</v>
      </c>
      <c r="B11" s="12" t="s">
        <v>7</v>
      </c>
      <c r="C11" s="7" t="s">
        <v>8</v>
      </c>
      <c r="D11" s="10">
        <v>18</v>
      </c>
    </row>
    <row r="12" spans="1:4" ht="12">
      <c r="A12" s="9" t="str">
        <f aca="true" t="shared" si="1" ref="A12:A17">+A11</f>
        <v>Desarrollo e investigación cultural 2019</v>
      </c>
      <c r="B12" s="9" t="str">
        <f>+B11</f>
        <v>Académica</v>
      </c>
      <c r="C12" s="7" t="s">
        <v>27</v>
      </c>
      <c r="D12" s="10">
        <v>19</v>
      </c>
    </row>
    <row r="13" spans="1:4" ht="12">
      <c r="A13" s="9" t="str">
        <f t="shared" si="1"/>
        <v>Desarrollo e investigación cultural 2019</v>
      </c>
      <c r="B13" s="9" t="str">
        <f>+B12</f>
        <v>Académica</v>
      </c>
      <c r="C13" s="7" t="s">
        <v>1</v>
      </c>
      <c r="D13" s="10">
        <v>158</v>
      </c>
    </row>
    <row r="14" spans="1:4" ht="12">
      <c r="A14" s="9" t="str">
        <f t="shared" si="1"/>
        <v>Desarrollo e investigación cultural 2019</v>
      </c>
      <c r="B14" s="9" t="str">
        <f>+B13</f>
        <v>Académica</v>
      </c>
      <c r="C14" s="7" t="s">
        <v>9</v>
      </c>
      <c r="D14" s="10">
        <v>281</v>
      </c>
    </row>
    <row r="15" spans="1:4" ht="12">
      <c r="A15" s="9" t="str">
        <f t="shared" si="1"/>
        <v>Desarrollo e investigación cultural 2019</v>
      </c>
      <c r="B15" s="12" t="s">
        <v>10</v>
      </c>
      <c r="C15" s="7" t="s">
        <v>37</v>
      </c>
      <c r="D15" s="10">
        <v>45</v>
      </c>
    </row>
    <row r="16" spans="1:4" ht="12">
      <c r="A16" s="9" t="str">
        <f t="shared" si="1"/>
        <v>Desarrollo e investigación cultural 2019</v>
      </c>
      <c r="B16" s="12" t="s">
        <v>11</v>
      </c>
      <c r="C16" s="7" t="s">
        <v>12</v>
      </c>
      <c r="D16" s="10">
        <v>3</v>
      </c>
    </row>
    <row r="17" spans="1:4" ht="12">
      <c r="A17" s="9" t="str">
        <f t="shared" si="1"/>
        <v>Desarrollo e investigación cultural 2019</v>
      </c>
      <c r="B17" s="3" t="s">
        <v>25</v>
      </c>
      <c r="C17" s="3" t="s">
        <v>25</v>
      </c>
      <c r="D17" s="13">
        <v>70</v>
      </c>
    </row>
    <row r="18" spans="1:4" ht="12">
      <c r="A18" s="2" t="s">
        <v>40</v>
      </c>
      <c r="B18" s="14" t="s">
        <v>13</v>
      </c>
      <c r="C18" s="7" t="s">
        <v>1</v>
      </c>
      <c r="D18" s="10">
        <v>19</v>
      </c>
    </row>
    <row r="19" spans="1:4" ht="12">
      <c r="A19" s="9" t="str">
        <f aca="true" t="shared" si="2" ref="A19:A36">+A18</f>
        <v>Centro de Actividades Culturales 2019</v>
      </c>
      <c r="B19" s="9" t="str">
        <f>+B18</f>
        <v>Artística</v>
      </c>
      <c r="C19" s="7" t="s">
        <v>0</v>
      </c>
      <c r="D19" s="10">
        <v>10</v>
      </c>
    </row>
    <row r="20" spans="1:4" ht="12">
      <c r="A20" s="9" t="str">
        <f t="shared" si="2"/>
        <v>Centro de Actividades Culturales 2019</v>
      </c>
      <c r="B20" s="9" t="str">
        <f>+B19</f>
        <v>Artística</v>
      </c>
      <c r="C20" s="7" t="s">
        <v>5</v>
      </c>
      <c r="D20" s="10">
        <v>2</v>
      </c>
    </row>
    <row r="21" spans="1:4" ht="12">
      <c r="A21" s="9" t="str">
        <f t="shared" si="2"/>
        <v>Centro de Actividades Culturales 2019</v>
      </c>
      <c r="B21" s="9" t="str">
        <f>+B20</f>
        <v>Artística</v>
      </c>
      <c r="C21" s="7" t="s">
        <v>14</v>
      </c>
      <c r="D21" s="10">
        <v>3</v>
      </c>
    </row>
    <row r="22" spans="1:4" ht="12">
      <c r="A22" s="9" t="str">
        <f t="shared" si="2"/>
        <v>Centro de Actividades Culturales 2019</v>
      </c>
      <c r="B22" s="9" t="str">
        <f>+B21</f>
        <v>Artística</v>
      </c>
      <c r="C22" s="7" t="s">
        <v>15</v>
      </c>
      <c r="D22" s="10">
        <v>8</v>
      </c>
    </row>
    <row r="23" spans="1:4" ht="13.5">
      <c r="A23" s="9" t="str">
        <f t="shared" si="2"/>
        <v>Centro de Actividades Culturales 2019</v>
      </c>
      <c r="B23" s="9" t="str">
        <f>+B22</f>
        <v>Artística</v>
      </c>
      <c r="C23" s="7" t="s">
        <v>17</v>
      </c>
      <c r="D23" s="10">
        <v>12</v>
      </c>
    </row>
    <row r="24" spans="1:4" ht="12">
      <c r="A24" s="9" t="str">
        <f t="shared" si="2"/>
        <v>Centro de Actividades Culturales 2019</v>
      </c>
      <c r="B24" s="14" t="s">
        <v>7</v>
      </c>
      <c r="C24" s="7" t="s">
        <v>18</v>
      </c>
      <c r="D24" s="10">
        <v>132</v>
      </c>
    </row>
    <row r="25" spans="1:4" ht="12">
      <c r="A25" s="9" t="str">
        <f t="shared" si="2"/>
        <v>Centro de Actividades Culturales 2019</v>
      </c>
      <c r="B25" s="9" t="str">
        <f aca="true" t="shared" si="3" ref="B25:B36">+B24</f>
        <v>Académica</v>
      </c>
      <c r="C25" s="7" t="s">
        <v>19</v>
      </c>
      <c r="D25" s="10">
        <v>18</v>
      </c>
    </row>
    <row r="26" spans="1:4" ht="12">
      <c r="A26" s="9" t="str">
        <f t="shared" si="2"/>
        <v>Centro de Actividades Culturales 2019</v>
      </c>
      <c r="B26" s="9" t="str">
        <f t="shared" si="3"/>
        <v>Académica</v>
      </c>
      <c r="C26" s="7" t="s">
        <v>20</v>
      </c>
      <c r="D26" s="10">
        <v>85</v>
      </c>
    </row>
    <row r="27" spans="1:4" ht="12">
      <c r="A27" s="9" t="str">
        <f t="shared" si="2"/>
        <v>Centro de Actividades Culturales 2019</v>
      </c>
      <c r="B27" s="9" t="str">
        <f t="shared" si="3"/>
        <v>Académica</v>
      </c>
      <c r="C27" s="7" t="s">
        <v>21</v>
      </c>
      <c r="D27" s="10">
        <v>5</v>
      </c>
    </row>
    <row r="28" spans="1:4" ht="12">
      <c r="A28" s="9" t="str">
        <f t="shared" si="2"/>
        <v>Centro de Actividades Culturales 2019</v>
      </c>
      <c r="B28" s="9" t="str">
        <f t="shared" si="3"/>
        <v>Académica</v>
      </c>
      <c r="C28" s="7" t="s">
        <v>16</v>
      </c>
      <c r="D28" s="10">
        <v>51</v>
      </c>
    </row>
    <row r="29" spans="1:4" ht="12">
      <c r="A29" s="9" t="str">
        <f t="shared" si="2"/>
        <v>Centro de Actividades Culturales 2019</v>
      </c>
      <c r="B29" s="9" t="str">
        <f t="shared" si="3"/>
        <v>Académica</v>
      </c>
      <c r="C29" s="7" t="s">
        <v>22</v>
      </c>
      <c r="D29" s="10">
        <v>256</v>
      </c>
    </row>
    <row r="30" spans="1:4" ht="12">
      <c r="A30" s="9" t="str">
        <f t="shared" si="2"/>
        <v>Centro de Actividades Culturales 2019</v>
      </c>
      <c r="B30" s="9" t="str">
        <f t="shared" si="3"/>
        <v>Académica</v>
      </c>
      <c r="C30" s="7" t="s">
        <v>35</v>
      </c>
      <c r="D30" s="10">
        <v>12</v>
      </c>
    </row>
    <row r="31" spans="1:4" ht="13.5">
      <c r="A31" s="9" t="str">
        <f t="shared" si="2"/>
        <v>Centro de Actividades Culturales 2019</v>
      </c>
      <c r="B31" s="9" t="str">
        <f t="shared" si="3"/>
        <v>Académica</v>
      </c>
      <c r="C31" s="7" t="s">
        <v>30</v>
      </c>
      <c r="D31" s="10">
        <v>10</v>
      </c>
    </row>
    <row r="32" spans="1:4" ht="12">
      <c r="A32" s="9" t="str">
        <f t="shared" si="2"/>
        <v>Centro de Actividades Culturales 2019</v>
      </c>
      <c r="B32" s="9" t="str">
        <f t="shared" si="3"/>
        <v>Académica</v>
      </c>
      <c r="C32" s="7" t="s">
        <v>36</v>
      </c>
      <c r="D32" s="10">
        <v>1</v>
      </c>
    </row>
    <row r="33" spans="1:4" ht="12">
      <c r="A33" s="9" t="str">
        <f t="shared" si="2"/>
        <v>Centro de Actividades Culturales 2019</v>
      </c>
      <c r="B33" s="9" t="str">
        <f t="shared" si="3"/>
        <v>Académica</v>
      </c>
      <c r="C33" s="7" t="s">
        <v>29</v>
      </c>
      <c r="D33" s="10">
        <v>720</v>
      </c>
    </row>
    <row r="34" spans="1:4" ht="12">
      <c r="A34" s="9" t="str">
        <f t="shared" si="2"/>
        <v>Centro de Actividades Culturales 2019</v>
      </c>
      <c r="B34" s="9" t="str">
        <f t="shared" si="3"/>
        <v>Académica</v>
      </c>
      <c r="C34" s="7" t="s">
        <v>41</v>
      </c>
      <c r="D34" s="10">
        <v>56</v>
      </c>
    </row>
    <row r="35" spans="1:4" ht="12">
      <c r="A35" s="9" t="str">
        <f t="shared" si="2"/>
        <v>Centro de Actividades Culturales 2019</v>
      </c>
      <c r="B35" s="9" t="str">
        <f t="shared" si="3"/>
        <v>Académica</v>
      </c>
      <c r="C35" s="7" t="s">
        <v>28</v>
      </c>
      <c r="D35" s="10">
        <v>103</v>
      </c>
    </row>
    <row r="36" spans="1:4" ht="12">
      <c r="A36" s="9" t="str">
        <f t="shared" si="2"/>
        <v>Centro de Actividades Culturales 2019</v>
      </c>
      <c r="B36" s="9" t="str">
        <f t="shared" si="3"/>
        <v>Académica</v>
      </c>
      <c r="C36" s="7" t="s">
        <v>26</v>
      </c>
      <c r="D36" s="10">
        <v>142</v>
      </c>
    </row>
  </sheetData>
  <sheetProtection/>
  <printOptions horizontalCentered="1" verticalCentered="1"/>
  <pageMargins left="0.42" right="0.3" top="0.3937007874015748" bottom="0.4330708661417323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2020-02-21T19:19:07Z</cp:lastPrinted>
  <dcterms:created xsi:type="dcterms:W3CDTF">2003-11-12T17:03:51Z</dcterms:created>
  <dcterms:modified xsi:type="dcterms:W3CDTF">2020-07-16T02:50:32Z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7144c2ea-47f7-4780-b088-caac31bba6b9</vt:lpwstr>
  </property>
</Properties>
</file>