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937AC9E3-3927-4E91-85E3-C640FACABFA9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5 AdquisicionesS" sheetId="638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'5 AdquisicionesS'!$A$4:$K$138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 AdquisicionesS'!Inicio_prestamo),MONTH('5 AdquisicionesS'!Inicio_prestamo)+Payment_Number,DAY('5 AdquisicionesS'!Inicio_prestamo))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 AdquisicionesS'!Saldo_final,-1)+1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 AdquisicionesS'!Impresión_completa,0,0,'5 AdquisicionesS'!Última_fila)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'5 AdquisicionesS'!$4:$7</definedName>
    <definedName name="Tìtulos_a_imprimir" localSheetId="0">#REF!</definedName>
    <definedName name="Tìtulos_a_imprimir">#REF!</definedName>
    <definedName name="Última_fila" localSheetId="0">IF('5 AdquisicionesS'!Valores_especificados,Fila_de_encabezado+'5 AdquisicionesS'!Número_de_pagos,Fila_de_encabezado)</definedName>
    <definedName name="Última_fila">IF(Valores_especificados,Fila_de_encabezado+Número_de_pagos,Fila_de_encabezado)</definedName>
    <definedName name="Valores_especificados" localSheetId="0">IF('5 AdquisicionesS'!Importe_del_préstamo*'5 AdquisicionesS'!Tasa_de_interés*'5 AdquisicionesS'!Años_préstamo*'5 AdquisicionesS'!Inicio_prestamo&gt;0,1,0)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1C0DCF60_0BC8_4D62_9F86_CEE990ABCAF2_.wvu.PrintArea" localSheetId="0" hidden="1">'5 AdquisicionesS'!$A$4:$A$111</definedName>
    <definedName name="Z_BC5C92D5_A546_40F2_ADB1_96335BEB7E63_.wvu.PrintArea" localSheetId="0" hidden="1">'5 AdquisicionesS'!$A$4:$A$111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<sst xmlns="http://schemas.openxmlformats.org/spreadsheetml/2006/main" count="129" uniqueCount="118">
  <si>
    <t>Secretaría de Docencia</t>
  </si>
  <si>
    <t>Secretaría de Planeación y Desarrollo Institucional</t>
  </si>
  <si>
    <t>Secretaría de Difusión Cultural</t>
  </si>
  <si>
    <t>FAAPAUAEM</t>
  </si>
  <si>
    <t>SUTESUAEM</t>
  </si>
  <si>
    <t>Espacio universitario</t>
  </si>
  <si>
    <t>Centro de Investigación en Ciencias Sociales y Humanidades</t>
  </si>
  <si>
    <t>Total</t>
  </si>
  <si>
    <t>Facultad</t>
  </si>
  <si>
    <t>(miles de pesos)</t>
  </si>
  <si>
    <t>Acervo bibliohemerográfico</t>
  </si>
  <si>
    <t>Equipo científico y tecnológico</t>
  </si>
  <si>
    <t>Equipo de cómputo y software</t>
  </si>
  <si>
    <t>Equipo diverso</t>
  </si>
  <si>
    <t>Insumos consumibles y diversos</t>
  </si>
  <si>
    <t>Mantenimiento y servicios</t>
  </si>
  <si>
    <t>Material de laboratorio y equipo didáctico</t>
  </si>
  <si>
    <t>Mobiliario y equipo de oficina</t>
  </si>
  <si>
    <t>Atlacomulco</t>
  </si>
  <si>
    <t>Cuauhtémoc</t>
  </si>
  <si>
    <t>Dr. Ángel Ma. Garibay Kintana</t>
  </si>
  <si>
    <t>Dr. Pablo González Casanova</t>
  </si>
  <si>
    <t>Ignacio Ramírez Calzada</t>
  </si>
  <si>
    <t>Lic. Adolfo López Mateos</t>
  </si>
  <si>
    <t>Nezahualcóyotl</t>
  </si>
  <si>
    <t>Sor Juana Inés de la Cruz</t>
  </si>
  <si>
    <t>Texcoco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</si>
  <si>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</si>
  <si>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</si>
  <si>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</si>
  <si>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</si>
  <si>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</si>
  <si>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</si>
  <si>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</si>
  <si>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</si>
  <si>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</si>
  <si>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</si>
  <si>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</si>
  <si>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</si>
  <si>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</si>
  <si>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</si>
  <si>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</si>
  <si>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</si>
  <si>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Odontología</t>
  </si>
  <si>
    <t>Planeación Urbana y Regional</t>
  </si>
  <si>
    <t>Química</t>
  </si>
  <si>
    <t>Turismo y Gastronomía</t>
  </si>
  <si>
    <t>Amecameca</t>
  </si>
  <si>
    <t>Ecatepec</t>
  </si>
  <si>
    <t>Temascaltepec</t>
  </si>
  <si>
    <t>Tenancingo</t>
  </si>
  <si>
    <t>Tianguistenco</t>
  </si>
  <si>
    <t>Valle de Chalco</t>
  </si>
  <si>
    <t>Valle de México</t>
  </si>
  <si>
    <t>Valle de Teotihuacán</t>
  </si>
  <si>
    <t>Zumpango</t>
  </si>
  <si>
    <t>Unidad académica profesional</t>
  </si>
  <si>
    <t>Chimalhuacán</t>
  </si>
  <si>
    <t>Cuautitlán Izcalli</t>
  </si>
  <si>
    <t>Huehuetoca</t>
  </si>
  <si>
    <t>Instituto y centro de investigación</t>
  </si>
  <si>
    <t>Instituto de Ciencias Agropecuarias y Rurales</t>
  </si>
  <si>
    <t>Instituto de Estudios sobre la Universidad</t>
  </si>
  <si>
    <t>Centro de Investigación y Estudios Avanzados de la Población</t>
  </si>
  <si>
    <t>Dependencia de Administración Central</t>
  </si>
  <si>
    <t>Dirección General de Comunicación Universitaria</t>
  </si>
  <si>
    <t>Rectoría</t>
  </si>
  <si>
    <t>Defensoría de los Derechos Universitarios</t>
  </si>
  <si>
    <t>Secretaría de Extensión y Vinculación</t>
  </si>
  <si>
    <t>Secretaría de Rectoría</t>
  </si>
  <si>
    <t>Redalyc</t>
  </si>
  <si>
    <t>Centro de Investigación y Estudios Avanzados en Salud Animal</t>
  </si>
  <si>
    <t>Centro Internacional de Lengua y Cultura</t>
  </si>
  <si>
    <t>Dirección de Servicios al Universitario</t>
  </si>
  <si>
    <t>Centro de Investigación y Estudios Avanzados en Odontología</t>
  </si>
  <si>
    <t>Acolman</t>
  </si>
  <si>
    <t>Isidro Fabela Alfaro</t>
  </si>
  <si>
    <t>Escuela</t>
  </si>
  <si>
    <t>Artes Escénicas</t>
  </si>
  <si>
    <t>Centro de Investigación en Desarrollo Sustentable</t>
  </si>
  <si>
    <t>Centro de Investigación en Ciencias Biológicas Aplicadas</t>
  </si>
  <si>
    <t>Tejupilco</t>
  </si>
  <si>
    <t>Dirección de Eventos Institucionales</t>
  </si>
  <si>
    <t>Coordinación Institucional de Equidad de Género</t>
  </si>
  <si>
    <t>Secretaría de Finanzas</t>
  </si>
  <si>
    <t>Dirección de Seguridad y Protección Universitaria</t>
  </si>
  <si>
    <t>Centro de Investigación Multidisciplinaria en Educación</t>
  </si>
  <si>
    <t>Mtro. José Ignacio Pichardo Pagaza</t>
  </si>
  <si>
    <t>Instituto Interamericano de Tecnología y Ciencias del Agua</t>
  </si>
  <si>
    <r>
      <t xml:space="preserve">Medicina Veterinaria y Zootecnia </t>
    </r>
    <r>
      <rPr>
        <vertAlign val="superscript"/>
        <sz val="9"/>
        <rFont val="Arial"/>
        <family val="2"/>
      </rPr>
      <t>1</t>
    </r>
  </si>
  <si>
    <r>
      <t xml:space="preserve">Secretaría de Administración </t>
    </r>
    <r>
      <rPr>
        <vertAlign val="superscript"/>
        <sz val="9"/>
        <rFont val="Arial"/>
        <family val="2"/>
      </rPr>
      <t>2</t>
    </r>
  </si>
  <si>
    <r>
      <t xml:space="preserve">Secretaría de Investigación y Estudios Avanzados </t>
    </r>
    <r>
      <rPr>
        <vertAlign val="superscript"/>
        <sz val="9"/>
        <rFont val="Arial"/>
        <family val="2"/>
      </rPr>
      <t>3</t>
    </r>
  </si>
  <si>
    <t>Tlalnepantla</t>
  </si>
  <si>
    <t>Dirección General de Evaluación y Control de la Gestión Universitaria</t>
  </si>
  <si>
    <t>Órgano Interno de Control</t>
  </si>
  <si>
    <t>Redalyc: Red de Revistas Científicas de América Latina y el Caribe, España y Portugal.</t>
  </si>
  <si>
    <t>Seguros y fianzas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</si>
  <si>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Incluye Hospital Veterinario de Pequeñas y Grandes Especies, Centro de Investigación en Salud Animal y Centro Infantil de Rehabilitación con Asistencia Canina.</t>
    </r>
  </si>
  <si>
    <t>Dirección de Cultura Física y Deporte</t>
  </si>
  <si>
    <t>Centro universitario UAEM</t>
  </si>
  <si>
    <t>Centro de Investigación en Ciencias Jurídicas</t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</si>
  <si>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Incluye diversos bienes y servicios otorgados a espacios universitarios.</t>
    </r>
  </si>
  <si>
    <t>Oficina de la Abogacía General</t>
  </si>
  <si>
    <t>Centro de Investigación Aplicada para el Desarrollo Social</t>
  </si>
  <si>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Incluye adquisiciones dirigidas a diversos espacios académicos.</t>
    </r>
  </si>
  <si>
    <t>Fuente: Secretaría de Administración, UAEMEX.</t>
  </si>
  <si>
    <t>SUTESUAEM: Sindicato Único de Trabajadores y Empleados al Servicio de la UAEMEX.</t>
  </si>
  <si>
    <t>FAAPAUAEM: Federación de Asociaciones Autónomas de Personal Académico de la UAEMEX.</t>
  </si>
  <si>
    <t>Adquisiciones 2024</t>
  </si>
  <si>
    <t>Secretaría de Proyectos Especiales y Proyección Universitaria</t>
  </si>
  <si>
    <t>Plantel</t>
  </si>
  <si>
    <t>Centro de Investigación en Arquitectura y Diseño</t>
  </si>
  <si>
    <t>Centro de Investigación en Química</t>
  </si>
  <si>
    <t>Centro de Investigación y Estudios Avanzados en Ciencias de la Salud</t>
  </si>
  <si>
    <t>Centro de Investigación en Ciencias Biológicas Aplicadas (CICBA)</t>
  </si>
  <si>
    <t>Centro Infantil de Rehabilitación con Asistencia Canina (CIRAC)</t>
  </si>
  <si>
    <t>Dirección de Gestión del Conocimiento</t>
  </si>
  <si>
    <t>Centro de Investigación de Recursos Bióticos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</si>
</sst>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5" formatCode="#,##0.0"/>
    <numFmt numFmtId="177" formatCode="#\ ##0.0,"/>
    <numFmt numFmtId="178" formatCode="&quot;$&quot;#,##0.00,"/>
    <numFmt numFmtId="179" formatCode="#\ ###\ ##0.0"/>
    <numFmt numFmtId="180" formatCode="0.00000"/>
    <numFmt numFmtId="181" formatCode="0.000000000000"/>
    <numFmt numFmtId="182" formatCode="0.00000000000000"/>
    <numFmt numFmtId="183" formatCode="0.00000000000"/>
    <numFmt numFmtId="184" formatCode="#\ ###\ ##0.0,"/>
    <numFmt numFmtId="186" formatCode="_(&quot;$&quot;* #,##0.00_);_(&quot;$&quot;* \(#,##0.00\);_(&quot;$&quot;* &quot;-&quot;??_);_(@_)"/>
    <numFmt numFmtId="196" formatCode="##\ ###\ ##0.0,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vertAlign val="superscript"/>
      <sz val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sz val="9"/>
      <color rgb="FFFF0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7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9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50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167" fontId="7" fillId="0" borderId="0"/>
    <xf numFmtId="0" fontId="32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7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167" fontId="7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7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9" fillId="0" borderId="0" xfId="490" applyFont="1" applyAlignment="1">
      <alignment vertical="center"/>
    </xf>
    <xf numFmtId="0" fontId="9" fillId="0" borderId="0" xfId="948" applyFont="1"/>
    <xf numFmtId="0" fontId="10" fillId="0" borderId="0" xfId="948" applyFont="1" applyAlignment="1">
      <alignment horizontal="center"/>
    </xf>
    <xf numFmtId="9" fontId="10" fillId="0" borderId="0" xfId="1165" applyFont="1" applyBorder="1" applyAlignment="1">
      <alignment horizontal="center"/>
    </xf>
    <xf numFmtId="177" fontId="10" fillId="0" borderId="0" xfId="948" applyNumberFormat="1" applyFont="1" applyAlignment="1">
      <alignment horizontal="center"/>
    </xf>
    <xf numFmtId="0" fontId="10" fillId="0" borderId="0" xfId="948" applyFont="1"/>
    <xf numFmtId="177" fontId="10" fillId="0" borderId="0" xfId="948" applyNumberFormat="1" applyFont="1"/>
    <xf numFmtId="178" fontId="10" fillId="0" borderId="0" xfId="948" applyNumberFormat="1" applyFont="1"/>
    <xf numFmtId="177" fontId="9" fillId="0" borderId="0" xfId="948" applyNumberFormat="1" applyFont="1"/>
    <xf numFmtId="0" fontId="45" fillId="0" borderId="0" xfId="948" applyFont="1"/>
    <xf numFmtId="0" fontId="43" fillId="0" borderId="0" xfId="948" applyFont="1"/>
    <xf numFmtId="0" fontId="9" fillId="0" borderId="0" xfId="948" applyFont="1" applyAlignment="1">
      <alignment wrapText="1"/>
    </xf>
    <xf numFmtId="0" fontId="10" fillId="31" borderId="15" xfId="619" applyFont="1" applyFill="1" applyBorder="1" applyAlignment="1">
      <alignment horizontal="left" vertical="center" wrapText="1"/>
    </xf>
    <xf numFmtId="184" fontId="10" fillId="31" borderId="15" xfId="619" applyNumberFormat="1" applyFont="1" applyFill="1" applyBorder="1" applyAlignment="1">
      <alignment horizontal="right" vertical="center" wrapText="1"/>
    </xf>
    <xf numFmtId="0" fontId="9" fillId="0" borderId="15" xfId="948" applyFont="1" applyBorder="1" applyAlignment="1">
      <alignment horizontal="left" vertical="center" wrapText="1" indent="1"/>
    </xf>
    <xf numFmtId="184" fontId="9" fillId="0" borderId="15" xfId="948" applyNumberFormat="1" applyFont="1" applyBorder="1" applyAlignment="1">
      <alignment horizontal="right" vertical="center" wrapText="1"/>
    </xf>
    <xf numFmtId="0" fontId="9" fillId="0" borderId="15" xfId="619" applyFont="1" applyBorder="1" applyAlignment="1">
      <alignment horizontal="left" vertical="center" indent="1"/>
    </xf>
    <xf numFmtId="184" fontId="9" fillId="0" borderId="15" xfId="948" applyNumberFormat="1" applyFont="1" applyBorder="1"/>
    <xf numFmtId="184" fontId="9" fillId="30" borderId="15" xfId="948" applyNumberFormat="1" applyFont="1" applyFill="1" applyBorder="1" applyAlignment="1">
      <alignment horizontal="right" vertical="center" wrapText="1"/>
    </xf>
    <xf numFmtId="0" fontId="10" fillId="31" borderId="16" xfId="619" applyFont="1" applyFill="1" applyBorder="1" applyAlignment="1">
      <alignment horizontal="left" vertical="center" wrapText="1"/>
    </xf>
    <xf numFmtId="184" fontId="10" fillId="31" borderId="16" xfId="619" applyNumberFormat="1" applyFont="1" applyFill="1" applyBorder="1" applyAlignment="1">
      <alignment horizontal="right" vertical="center" wrapText="1"/>
    </xf>
    <xf numFmtId="0" fontId="9" fillId="0" borderId="0" xfId="948" applyFont="1" applyAlignment="1">
      <alignment horizontal="left" vertical="center"/>
    </xf>
    <xf numFmtId="0" fontId="10" fillId="0" borderId="0" xfId="948" applyFont="1" applyAlignment="1">
      <alignment wrapText="1"/>
    </xf>
    <xf numFmtId="177" fontId="10" fillId="0" borderId="0" xfId="948" applyNumberFormat="1" applyFont="1" applyAlignment="1">
      <alignment wrapText="1"/>
    </xf>
    <xf numFmtId="184" fontId="9" fillId="0" borderId="15" xfId="619" applyNumberFormat="1" applyFont="1" applyBorder="1" applyAlignment="1">
      <alignment horizontal="right" vertical="center"/>
    </xf>
    <xf numFmtId="0" fontId="9" fillId="0" borderId="15" xfId="948" applyFont="1" applyBorder="1" applyAlignment="1">
      <alignment horizontal="left" vertical="center" indent="1"/>
    </xf>
    <xf numFmtId="184" fontId="9" fillId="0" borderId="15" xfId="948" applyNumberFormat="1" applyFont="1" applyBorder="1" applyAlignment="1">
      <alignment horizontal="right" vertical="center"/>
    </xf>
    <xf numFmtId="0" fontId="10" fillId="0" borderId="0" xfId="948" applyFont="1" applyAlignment="1">
      <alignment horizontal="left" vertical="center" wrapText="1" indent="1"/>
    </xf>
    <xf numFmtId="175" fontId="56" fillId="0" borderId="0" xfId="948" applyNumberFormat="1" applyFont="1" applyAlignment="1">
      <alignment horizontal="right"/>
    </xf>
    <xf numFmtId="179" fontId="9" fillId="0" borderId="0" xfId="948" applyNumberFormat="1" applyFont="1"/>
    <xf numFmtId="0" fontId="10" fillId="0" borderId="0" xfId="948" applyFont="1" applyAlignment="1">
      <alignment horizontal="left" vertical="center" wrapText="1"/>
    </xf>
    <xf numFmtId="180" fontId="9" fillId="0" borderId="0" xfId="948" applyNumberFormat="1" applyFont="1"/>
    <xf numFmtId="182" fontId="9" fillId="0" borderId="0" xfId="948" applyNumberFormat="1" applyFont="1"/>
    <xf numFmtId="177" fontId="9" fillId="0" borderId="0" xfId="948" applyNumberFormat="1" applyFont="1" applyAlignment="1">
      <alignment wrapText="1"/>
    </xf>
    <xf numFmtId="4" fontId="9" fillId="0" borderId="0" xfId="948" applyNumberFormat="1" applyFont="1"/>
    <xf numFmtId="181" fontId="9" fillId="0" borderId="0" xfId="948" applyNumberFormat="1" applyFont="1"/>
    <xf numFmtId="183" fontId="9" fillId="0" borderId="0" xfId="948" applyNumberFormat="1" applyFont="1"/>
    <xf numFmtId="0" fontId="54" fillId="0" borderId="0" xfId="948" applyFont="1"/>
    <xf numFmtId="0" fontId="56" fillId="0" borderId="0" xfId="948" applyFont="1"/>
    <xf numFmtId="0" fontId="44" fillId="32" borderId="18" xfId="948" applyFont="1" applyFill="1" applyBorder="1" applyAlignment="1">
      <alignment horizontal="center" vertical="center" wrapText="1"/>
    </xf>
    <xf numFmtId="0" fontId="44" fillId="32" borderId="19" xfId="948" applyFont="1" applyFill="1" applyBorder="1" applyAlignment="1">
      <alignment horizontal="center" vertical="center" textRotation="90" wrapText="1"/>
    </xf>
    <xf numFmtId="0" fontId="44" fillId="32" borderId="20" xfId="948" applyFont="1" applyFill="1" applyBorder="1" applyAlignment="1">
      <alignment horizontal="center" vertical="center" textRotation="90" wrapText="1"/>
    </xf>
    <xf numFmtId="184" fontId="44" fillId="32" borderId="19" xfId="948" applyNumberFormat="1" applyFont="1" applyFill="1" applyBorder="1" applyAlignment="1">
      <alignment vertical="center" wrapText="1"/>
    </xf>
    <xf numFmtId="184" fontId="44" fillId="32" borderId="20" xfId="948" applyNumberFormat="1" applyFont="1" applyFill="1" applyBorder="1" applyAlignment="1">
      <alignment vertical="center" wrapText="1"/>
    </xf>
    <xf numFmtId="2" fontId="9" fillId="0" borderId="0" xfId="948" applyNumberFormat="1" applyFont="1"/>
    <xf numFmtId="9" fontId="9" fillId="0" borderId="0" xfId="1306" applyFont="1"/>
    <xf numFmtId="2" fontId="10" fillId="0" borderId="0" xfId="948" applyNumberFormat="1" applyFont="1" applyAlignment="1">
      <alignment horizontal="center"/>
    </xf>
    <xf numFmtId="9" fontId="10" fillId="0" borderId="0" xfId="1306" applyFont="1" applyAlignment="1">
      <alignment horizontal="center"/>
    </xf>
    <xf numFmtId="2" fontId="10" fillId="0" borderId="0" xfId="948" applyNumberFormat="1" applyFont="1"/>
    <xf numFmtId="9" fontId="10" fillId="0" borderId="0" xfId="1306" applyFont="1"/>
    <xf numFmtId="196" fontId="9" fillId="0" borderId="15" xfId="948" applyNumberFormat="1" applyFont="1" applyBorder="1" applyAlignment="1">
      <alignment horizontal="right" vertical="center" wrapText="1"/>
    </xf>
    <xf numFmtId="2" fontId="9" fillId="0" borderId="0" xfId="948" applyNumberFormat="1" applyFont="1" applyAlignment="1">
      <alignment wrapText="1"/>
    </xf>
    <xf numFmtId="9" fontId="9" fillId="0" borderId="0" xfId="1306" applyFont="1" applyAlignment="1">
      <alignment wrapText="1"/>
    </xf>
    <xf numFmtId="184" fontId="9" fillId="0" borderId="0" xfId="948" applyNumberFormat="1" applyFont="1"/>
    <xf numFmtId="9" fontId="56" fillId="0" borderId="0" xfId="948" applyNumberFormat="1" applyFont="1"/>
    <xf numFmtId="10" fontId="9" fillId="0" borderId="0" xfId="1306" applyNumberFormat="1" applyFont="1"/>
    <xf numFmtId="9" fontId="45" fillId="0" borderId="0" xfId="1306" applyFont="1"/>
    <xf numFmtId="2" fontId="45" fillId="0" borderId="0" xfId="948" applyNumberFormat="1" applyFont="1"/>
    <xf numFmtId="44" fontId="45" fillId="0" borderId="0" xfId="453" applyFont="1"/>
    <xf numFmtId="44" fontId="43" fillId="0" borderId="0" xfId="453" applyFont="1"/>
    <xf numFmtId="10" fontId="45" fillId="0" borderId="0" xfId="1306" applyNumberFormat="1" applyFont="1"/>
    <xf numFmtId="2" fontId="43" fillId="0" borderId="0" xfId="948" applyNumberFormat="1" applyFont="1"/>
    <xf numFmtId="9" fontId="43" fillId="0" borderId="0" xfId="1306" applyFont="1"/>
    <xf numFmtId="0" fontId="9" fillId="29" borderId="15" xfId="948" applyFont="1" applyFill="1" applyBorder="1" applyAlignment="1">
      <alignment horizontal="left" vertical="center" wrapText="1" indent="1"/>
    </xf>
    <xf numFmtId="184" fontId="9" fillId="29" borderId="15" xfId="948" applyNumberFormat="1" applyFont="1" applyFill="1" applyBorder="1" applyAlignment="1">
      <alignment horizontal="right" vertical="center" wrapText="1"/>
    </xf>
    <xf numFmtId="184" fontId="9" fillId="29" borderId="15" xfId="619" applyNumberFormat="1" applyFont="1" applyFill="1" applyBorder="1" applyAlignment="1">
      <alignment horizontal="right" vertical="center"/>
    </xf>
    <xf numFmtId="184" fontId="9" fillId="29" borderId="15" xfId="948" applyNumberFormat="1" applyFont="1" applyFill="1" applyBorder="1" applyAlignment="1">
      <alignment horizontal="right" vertical="center"/>
    </xf>
    <xf numFmtId="0" fontId="9" fillId="29" borderId="15" xfId="948" applyFont="1" applyFill="1" applyBorder="1" applyAlignment="1">
      <alignment horizontal="left" vertical="center" indent="1"/>
    </xf>
    <xf numFmtId="184" fontId="9" fillId="29" borderId="15" xfId="948" applyNumberFormat="1" applyFont="1" applyFill="1" applyBorder="1"/>
    <xf numFmtId="184" fontId="9" fillId="29" borderId="15" xfId="948" applyNumberFormat="1" applyFont="1" applyFill="1" applyBorder="1" applyAlignment="1">
      <alignment vertical="center"/>
    </xf>
    <xf numFmtId="184" fontId="9" fillId="29" borderId="17" xfId="948" applyNumberFormat="1" applyFont="1" applyFill="1" applyBorder="1" applyAlignment="1">
      <alignment horizontal="right" vertical="center" wrapText="1"/>
    </xf>
    <xf numFmtId="0" fontId="9" fillId="29" borderId="17" xfId="948" applyFont="1" applyFill="1" applyBorder="1" applyAlignment="1">
      <alignment horizontal="left" vertical="center" wrapText="1" indent="1"/>
    </xf>
    <xf numFmtId="0" fontId="9" fillId="29" borderId="16" xfId="948" applyFont="1" applyFill="1" applyBorder="1" applyAlignment="1">
      <alignment horizontal="left" vertical="center" wrapText="1" indent="1"/>
    </xf>
    <xf numFmtId="184" fontId="9" fillId="29" borderId="0" xfId="948" applyNumberFormat="1" applyFont="1" applyFill="1" applyAlignment="1">
      <alignment horizontal="right" vertical="center" wrapText="1"/>
    </xf>
    <xf numFmtId="184" fontId="9" fillId="29" borderId="16" xfId="948" applyNumberFormat="1" applyFont="1" applyFill="1" applyBorder="1" applyAlignment="1">
      <alignment horizontal="right" vertical="center" wrapText="1"/>
    </xf>
    <xf numFmtId="0" fontId="9" fillId="31" borderId="17" xfId="948" applyFont="1" applyFill="1" applyBorder="1" applyAlignment="1">
      <alignment horizontal="left" vertical="center" wrapText="1" indent="1"/>
    </xf>
    <xf numFmtId="184" fontId="9" fillId="31" borderId="17" xfId="948" applyNumberFormat="1" applyFont="1" applyFill="1" applyBorder="1" applyAlignment="1">
      <alignment horizontal="right" vertical="center" wrapText="1"/>
    </xf>
    <xf numFmtId="0" fontId="9" fillId="0" borderId="0" xfId="619" applyFont="1" applyAlignment="1">
      <alignment horizontal="left" vertical="top"/>
    </xf>
    <xf numFmtId="0" fontId="55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9" fontId="9" fillId="0" borderId="0" xfId="1306" applyFont="1" applyFill="1"/>
    <xf numFmtId="0" fontId="10" fillId="0" borderId="0" xfId="490" applyFont="1" applyAlignment="1">
      <alignment horizontal="left" wrapText="1"/>
    </xf>
    <xf numFmtId="0" fontId="9" fillId="0" borderId="0" xfId="490" applyFont="1" applyAlignment="1">
      <alignment horizontal="left" wrapText="1"/>
    </xf>
    <xf numFmtId="0" fontId="59" fillId="0" borderId="0" xfId="948" applyFont="1"/>
    <xf numFmtId="10" fontId="59" fillId="0" borderId="0" xfId="1306" applyNumberFormat="1" applyFont="1" applyFill="1"/>
    <xf numFmtId="184" fontId="58" fillId="0" borderId="0" xfId="948" applyNumberFormat="1" applyFont="1" applyAlignment="1">
      <alignment vertical="center" wrapText="1"/>
    </xf>
    <xf numFmtId="9" fontId="9" fillId="0" borderId="0" xfId="1306" applyFont="1" applyBorder="1"/>
    <xf numFmtId="10" fontId="59" fillId="0" borderId="0" xfId="1306" applyNumberFormat="1" applyFont="1" applyFill="1" applyBorder="1"/>
    <xf numFmtId="0" fontId="57" fillId="0" borderId="0" xfId="490" applyFont="1" applyAlignment="1">
      <alignment horizontal="left"/>
    </xf>
    <xf numFmtId="0" fontId="10" fillId="30" borderId="0" xfId="948" applyFont="1" applyFill="1" applyAlignment="1">
      <alignment horizontal="center" vertical="center" wrapText="1"/>
    </xf>
    <xf numFmtId="0" fontId="9" fillId="0" borderId="0" xfId="948" applyFont="1" applyAlignment="1">
      <alignment horizontal="left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Adquisiciones 2024</a:t>
            </a:r>
          </a:p>
        </c:rich>
      </c:tx>
      <c:layout>
        <c:manualLayout>
          <c:xMode val="edge"/>
          <c:yMode val="edge"/>
          <c:x val="0.43903538705628137"/>
          <c:y val="1.40991037537630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8467706964399445"/>
          <c:y val="0.2426776178570326"/>
          <c:w val="0.30947368421053861"/>
          <c:h val="0.57738624657445281"/>
        </c:manualLayout>
      </c:layout>
      <c:pieChart>
        <c:varyColors val="1"/>
        <c:ser>
          <c:idx val="0"/>
          <c:order val="0"/>
          <c:tx>
            <c:strRef>
              <c:f>'5 AdquisicionesS'!$L$123:$L$129</c:f>
              <c:strCache>
                <c:ptCount val="7"/>
                <c:pt idx="0">
                  <c:v>Equipo científico y tecnológico</c:v>
                </c:pt>
                <c:pt idx="1">
                  <c:v>Equipo de cómputo y software</c:v>
                </c:pt>
                <c:pt idx="2">
                  <c:v>Equipo diverso</c:v>
                </c:pt>
                <c:pt idx="3">
                  <c:v>Mantenimiento y servicios</c:v>
                </c:pt>
                <c:pt idx="4">
                  <c:v>Material de laboratorio y equipo didáctico</c:v>
                </c:pt>
                <c:pt idx="5">
                  <c:v>Mobiliario y equipo de oficina</c:v>
                </c:pt>
                <c:pt idx="6">
                  <c:v>Seguros y fianzas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CA-47CB-993A-41E9CDB5B0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CA-47CB-993A-41E9CDB5B0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CA-47CB-993A-41E9CDB5B0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BCA-47CB-993A-41E9CDB5B0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BCA-47CB-993A-41E9CDB5B0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4BCA-47CB-993A-41E9CDB5B0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4BCA-47CB-993A-41E9CDB5B0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4BCA-47CB-993A-41E9CDB5B0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4BCA-47CB-993A-41E9CDB5B005}"/>
              </c:ext>
            </c:extLst>
          </c:dPt>
          <c:dLbls>
            <c:dLbl>
              <c:idx val="0"/>
              <c:layout>
                <c:manualLayout>
                  <c:x val="-1.3090229079008883E-2"/>
                  <c:y val="0.125984251968503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CA-47CB-993A-41E9CDB5B005}"/>
                </c:ext>
              </c:extLst>
            </c:dLbl>
            <c:dLbl>
              <c:idx val="1"/>
              <c:layout>
                <c:manualLayout>
                  <c:x val="-0.13090229079008886"/>
                  <c:y val="2.09973753280839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CA-47CB-993A-41E9CDB5B005}"/>
                </c:ext>
              </c:extLst>
            </c:dLbl>
            <c:dLbl>
              <c:idx val="2"/>
              <c:layout>
                <c:manualLayout>
                  <c:x val="-6.7321178120617151E-2"/>
                  <c:y val="1.04986876640419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A-47CB-993A-41E9CDB5B005}"/>
                </c:ext>
              </c:extLst>
            </c:dLbl>
            <c:dLbl>
              <c:idx val="4"/>
              <c:layout>
                <c:manualLayout>
                  <c:x val="0.10659186535764376"/>
                  <c:y val="-3.14960629921259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A-47CB-993A-41E9CDB5B005}"/>
                </c:ext>
              </c:extLst>
            </c:dLbl>
            <c:dLbl>
              <c:idx val="6"/>
              <c:layout>
                <c:manualLayout>
                  <c:x val="9.3501636278634868E-3"/>
                  <c:y val="-3.4995625546806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CA-47CB-993A-41E9CDB5B00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 AdquisicionesS'!$L$123:$L$129</c:f>
              <c:strCache>
                <c:ptCount val="7"/>
                <c:pt idx="0">
                  <c:v>Equipo científico y tecnológico</c:v>
                </c:pt>
                <c:pt idx="1">
                  <c:v>Equipo de cómputo y software</c:v>
                </c:pt>
                <c:pt idx="2">
                  <c:v>Equipo diverso</c:v>
                </c:pt>
                <c:pt idx="3">
                  <c:v>Mantenimiento y servicios</c:v>
                </c:pt>
                <c:pt idx="4">
                  <c:v>Material de laboratorio y equipo didáctico</c:v>
                </c:pt>
                <c:pt idx="5">
                  <c:v>Mobiliario y equipo de oficina</c:v>
                </c:pt>
                <c:pt idx="6">
                  <c:v>Seguros y fianzas</c:v>
                </c:pt>
              </c:strCache>
            </c:strRef>
          </c:cat>
          <c:val>
            <c:numRef>
              <c:f>'5 AdquisicionesS'!$M$123:$M$129</c:f>
              <c:numCache>
                <c:formatCode>#\ ###\ ##0.0,</c:formatCode>
                <c:ptCount val="7"/>
                <c:pt idx="0">
                  <c:v>2441413.17</c:v>
                </c:pt>
                <c:pt idx="1">
                  <c:v>11918818.300000001</c:v>
                </c:pt>
                <c:pt idx="2">
                  <c:v>2194713.41</c:v>
                </c:pt>
                <c:pt idx="3">
                  <c:v>42020178.299999997</c:v>
                </c:pt>
                <c:pt idx="4">
                  <c:v>1480974.23</c:v>
                </c:pt>
                <c:pt idx="5">
                  <c:v>15265504.02</c:v>
                </c:pt>
                <c:pt idx="6">
                  <c:v>38394860.859999999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BCA-47CB-993A-41E9CDB5B00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117</xdr:row>
      <xdr:rowOff>66675</xdr:rowOff>
    </xdr:from>
    <xdr:to>
      <xdr:col>9</xdr:col>
      <xdr:colOff>390525</xdr:colOff>
      <xdr:row>137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9AC6F0-809F-4B9A-B03C-C03DE1515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AAE1-DBA2-4A86-AD02-D18A8DDF4E35}">
  <sheetPr>
    <tabColor theme="9" tint="0.39997558519241921"/>
  </sheetPr>
  <dimension ref="A1:P144"/>
  <sheetViews>
    <sheetView showGridLines="0" showZeros="0" tabSelected="1" zoomScaleNormal="100" zoomScaleSheetLayoutView="100" workbookViewId="0">
      <selection sqref="A1:D1"/>
    </sheetView>
  </sheetViews>
  <sheetFormatPr baseColWidth="10" defaultColWidth="11.42578125" defaultRowHeight="12" x14ac:dyDescent="0.2"/>
  <cols>
    <col min="1" max="1" width="38" style="2" customWidth="1"/>
    <col min="2" max="2" width="9.140625" style="2" hidden="1" customWidth="1"/>
    <col min="3" max="5" width="9.140625" style="2" customWidth="1"/>
    <col min="6" max="6" width="9.140625" style="2" hidden="1" customWidth="1"/>
    <col min="7" max="10" width="9.140625" style="2" customWidth="1"/>
    <col min="11" max="11" width="10.5703125" style="2" customWidth="1"/>
    <col min="12" max="12" width="33.42578125" style="2" bestFit="1" customWidth="1"/>
    <col min="13" max="13" width="14.140625" style="2" bestFit="1" customWidth="1"/>
    <col min="14" max="14" width="18" style="45" bestFit="1" customWidth="1"/>
    <col min="15" max="15" width="7" style="46" customWidth="1"/>
    <col min="16" max="227" width="11.42578125" style="2"/>
    <col min="228" max="228" width="58" style="2" customWidth="1"/>
    <col min="229" max="229" width="11.140625" style="2" bestFit="1" customWidth="1"/>
    <col min="230" max="230" width="8.28515625" style="2" bestFit="1" customWidth="1"/>
    <col min="231" max="231" width="9.28515625" style="2" bestFit="1" customWidth="1"/>
    <col min="232" max="232" width="13" style="2" customWidth="1"/>
    <col min="233" max="233" width="14.28515625" style="2" bestFit="1" customWidth="1"/>
    <col min="234" max="234" width="10.7109375" style="2" customWidth="1"/>
    <col min="235" max="235" width="12.42578125" style="2" customWidth="1"/>
    <col min="236" max="236" width="11.42578125" style="2" customWidth="1"/>
    <col min="237" max="16384" width="11.42578125" style="2"/>
  </cols>
  <sheetData>
    <row r="1" spans="1:15" x14ac:dyDescent="0.2">
      <c r="A1" s="89"/>
      <c r="B1" s="89"/>
      <c r="C1" s="89"/>
      <c r="D1" s="89"/>
      <c r="L1" s="78"/>
      <c r="O1" s="81"/>
    </row>
    <row r="2" spans="1:15" x14ac:dyDescent="0.2">
      <c r="A2" s="79"/>
      <c r="B2" s="79"/>
      <c r="C2" s="79"/>
      <c r="D2" s="79"/>
      <c r="O2" s="81"/>
    </row>
    <row r="3" spans="1:15" x14ac:dyDescent="0.2">
      <c r="A3" s="80"/>
      <c r="B3" s="82"/>
      <c r="C3" s="83"/>
      <c r="D3" s="83"/>
      <c r="O3" s="81"/>
    </row>
    <row r="4" spans="1:15" s="3" customFormat="1" ht="14.25" customHeight="1" x14ac:dyDescent="0.2">
      <c r="A4" s="90" t="s">
        <v>108</v>
      </c>
      <c r="B4" s="90"/>
      <c r="C4" s="90"/>
      <c r="D4" s="90"/>
      <c r="E4" s="90"/>
      <c r="F4" s="90"/>
      <c r="G4" s="90"/>
      <c r="H4" s="90"/>
      <c r="I4" s="90"/>
      <c r="J4" s="90"/>
      <c r="K4" s="90"/>
      <c r="N4" s="47"/>
      <c r="O4" s="48"/>
    </row>
    <row r="5" spans="1:15" s="3" customFormat="1" ht="14.25" customHeight="1" x14ac:dyDescent="0.2">
      <c r="A5" s="90" t="s">
        <v>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4"/>
      <c r="N5" s="47"/>
      <c r="O5" s="48"/>
    </row>
    <row r="6" spans="1:15" s="3" customForma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4"/>
      <c r="L6" s="4"/>
      <c r="M6" s="5"/>
      <c r="N6" s="47"/>
      <c r="O6" s="48"/>
    </row>
    <row r="7" spans="1:15" s="6" customFormat="1" ht="93" customHeight="1" x14ac:dyDescent="0.2">
      <c r="A7" s="40" t="s">
        <v>5</v>
      </c>
      <c r="B7" s="41" t="s">
        <v>10</v>
      </c>
      <c r="C7" s="41" t="s">
        <v>11</v>
      </c>
      <c r="D7" s="41" t="s">
        <v>12</v>
      </c>
      <c r="E7" s="41" t="s">
        <v>13</v>
      </c>
      <c r="F7" s="41" t="s">
        <v>14</v>
      </c>
      <c r="G7" s="41" t="s">
        <v>15</v>
      </c>
      <c r="H7" s="41" t="s">
        <v>16</v>
      </c>
      <c r="I7" s="41" t="s">
        <v>17</v>
      </c>
      <c r="J7" s="41" t="s">
        <v>96</v>
      </c>
      <c r="K7" s="42" t="s">
        <v>7</v>
      </c>
      <c r="L7" s="38"/>
      <c r="M7" s="7"/>
      <c r="N7" s="49"/>
      <c r="O7" s="50"/>
    </row>
    <row r="8" spans="1:15" s="6" customFormat="1" x14ac:dyDescent="0.2">
      <c r="A8" s="20" t="s">
        <v>110</v>
      </c>
      <c r="B8" s="21">
        <v>0</v>
      </c>
      <c r="C8" s="21">
        <v>0</v>
      </c>
      <c r="D8" s="21">
        <v>1891.64</v>
      </c>
      <c r="E8" s="21">
        <v>243600</v>
      </c>
      <c r="F8" s="21">
        <v>0</v>
      </c>
      <c r="G8" s="21">
        <v>1112427.92</v>
      </c>
      <c r="H8" s="21">
        <v>70541.919999999998</v>
      </c>
      <c r="I8" s="21">
        <v>691059.7</v>
      </c>
      <c r="J8" s="21">
        <v>0</v>
      </c>
      <c r="K8" s="21">
        <v>2119521.1799999997</v>
      </c>
      <c r="L8" s="8"/>
      <c r="M8" s="9"/>
      <c r="N8" s="45"/>
      <c r="O8" s="46"/>
    </row>
    <row r="9" spans="1:15" x14ac:dyDescent="0.2">
      <c r="A9" s="15" t="s">
        <v>19</v>
      </c>
      <c r="B9" s="16"/>
      <c r="C9" s="16"/>
      <c r="D9" s="16"/>
      <c r="E9" s="16"/>
      <c r="F9" s="16"/>
      <c r="G9" s="16">
        <v>6625.92</v>
      </c>
      <c r="H9" s="16">
        <v>27785.48</v>
      </c>
      <c r="I9" s="16"/>
      <c r="J9" s="16"/>
      <c r="K9" s="16">
        <v>34411.4</v>
      </c>
      <c r="M9" s="9"/>
    </row>
    <row r="10" spans="1:15" x14ac:dyDescent="0.2">
      <c r="A10" s="15" t="s">
        <v>20</v>
      </c>
      <c r="B10" s="16"/>
      <c r="C10" s="16"/>
      <c r="D10" s="16"/>
      <c r="E10" s="16"/>
      <c r="F10" s="16"/>
      <c r="G10" s="16">
        <v>165104.79999999999</v>
      </c>
      <c r="H10" s="16"/>
      <c r="I10" s="16"/>
      <c r="J10" s="16"/>
      <c r="K10" s="16">
        <v>165104.79999999999</v>
      </c>
      <c r="M10" s="9"/>
    </row>
    <row r="11" spans="1:15" x14ac:dyDescent="0.2">
      <c r="A11" s="15" t="s">
        <v>21</v>
      </c>
      <c r="B11" s="16"/>
      <c r="C11" s="16"/>
      <c r="D11" s="16">
        <v>1891.64</v>
      </c>
      <c r="E11" s="16"/>
      <c r="F11" s="16"/>
      <c r="G11" s="16">
        <v>87997.6</v>
      </c>
      <c r="H11" s="16"/>
      <c r="I11" s="16">
        <v>15119.58</v>
      </c>
      <c r="J11" s="16"/>
      <c r="K11" s="16">
        <v>105008.82</v>
      </c>
      <c r="M11" s="9"/>
    </row>
    <row r="12" spans="1:15" x14ac:dyDescent="0.2">
      <c r="A12" s="15" t="s">
        <v>22</v>
      </c>
      <c r="B12" s="16"/>
      <c r="C12" s="16"/>
      <c r="D12" s="16"/>
      <c r="E12" s="16"/>
      <c r="F12" s="16"/>
      <c r="G12" s="16">
        <v>53220.61</v>
      </c>
      <c r="H12" s="16"/>
      <c r="I12" s="16">
        <v>3045</v>
      </c>
      <c r="J12" s="16"/>
      <c r="K12" s="16">
        <v>56265.61</v>
      </c>
      <c r="M12" s="9"/>
    </row>
    <row r="13" spans="1:15" x14ac:dyDescent="0.2">
      <c r="A13" s="15" t="s">
        <v>76</v>
      </c>
      <c r="B13" s="16"/>
      <c r="C13" s="16"/>
      <c r="D13" s="16"/>
      <c r="E13" s="16"/>
      <c r="F13" s="16"/>
      <c r="G13" s="16">
        <v>199349.51</v>
      </c>
      <c r="H13" s="16">
        <v>8126.96</v>
      </c>
      <c r="I13" s="16"/>
      <c r="J13" s="16"/>
      <c r="K13" s="16">
        <v>207476.47</v>
      </c>
      <c r="M13" s="9"/>
    </row>
    <row r="14" spans="1:15" x14ac:dyDescent="0.2">
      <c r="A14" s="15" t="s">
        <v>23</v>
      </c>
      <c r="B14" s="16"/>
      <c r="C14" s="16"/>
      <c r="D14" s="16"/>
      <c r="E14" s="16"/>
      <c r="F14" s="16"/>
      <c r="G14" s="16">
        <v>262276</v>
      </c>
      <c r="H14" s="16">
        <v>25703.279999999999</v>
      </c>
      <c r="I14" s="16">
        <v>232000</v>
      </c>
      <c r="J14" s="16"/>
      <c r="K14" s="16">
        <v>519979.28</v>
      </c>
      <c r="M14" s="9"/>
    </row>
    <row r="15" spans="1:15" x14ac:dyDescent="0.2">
      <c r="A15" s="15" t="s">
        <v>87</v>
      </c>
      <c r="B15" s="16"/>
      <c r="C15" s="16"/>
      <c r="D15" s="16"/>
      <c r="E15" s="16"/>
      <c r="F15" s="16"/>
      <c r="G15" s="16">
        <v>9938.8799999999992</v>
      </c>
      <c r="H15" s="16"/>
      <c r="I15" s="16"/>
      <c r="J15" s="16"/>
      <c r="K15" s="16">
        <v>9938.8799999999992</v>
      </c>
      <c r="M15" s="9"/>
    </row>
    <row r="16" spans="1:15" x14ac:dyDescent="0.2">
      <c r="A16" s="15" t="s">
        <v>24</v>
      </c>
      <c r="B16" s="16"/>
      <c r="C16" s="16"/>
      <c r="D16" s="16"/>
      <c r="E16" s="16"/>
      <c r="F16" s="16"/>
      <c r="G16" s="16">
        <v>173207.72</v>
      </c>
      <c r="H16" s="16">
        <v>8926.2000000000007</v>
      </c>
      <c r="I16" s="16"/>
      <c r="J16" s="16"/>
      <c r="K16" s="16">
        <v>182133.92</v>
      </c>
      <c r="M16" s="9"/>
    </row>
    <row r="17" spans="1:15" x14ac:dyDescent="0.2">
      <c r="A17" s="15" t="s">
        <v>25</v>
      </c>
      <c r="B17" s="16"/>
      <c r="C17" s="16"/>
      <c r="D17" s="16"/>
      <c r="E17" s="16"/>
      <c r="F17" s="16"/>
      <c r="G17" s="16">
        <v>19195.68</v>
      </c>
      <c r="H17" s="16"/>
      <c r="I17" s="16">
        <v>11484</v>
      </c>
      <c r="J17" s="16"/>
      <c r="K17" s="16">
        <v>30679.68</v>
      </c>
      <c r="M17" s="9"/>
    </row>
    <row r="18" spans="1:15" x14ac:dyDescent="0.2">
      <c r="A18" s="15" t="s">
        <v>26</v>
      </c>
      <c r="B18" s="16"/>
      <c r="C18" s="16"/>
      <c r="D18" s="16"/>
      <c r="E18" s="16">
        <v>243600</v>
      </c>
      <c r="F18" s="16"/>
      <c r="G18" s="16">
        <v>135511.20000000001</v>
      </c>
      <c r="H18" s="16"/>
      <c r="I18" s="16">
        <v>429411.12</v>
      </c>
      <c r="J18" s="16"/>
      <c r="K18" s="16">
        <v>808522.32000000007</v>
      </c>
      <c r="M18" s="9"/>
    </row>
    <row r="19" spans="1:15" s="6" customFormat="1" x14ac:dyDescent="0.2">
      <c r="A19" s="13" t="s">
        <v>77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18541566.77</v>
      </c>
      <c r="H19" s="14">
        <v>0</v>
      </c>
      <c r="I19" s="14">
        <v>0</v>
      </c>
      <c r="J19" s="14">
        <v>0</v>
      </c>
      <c r="K19" s="14">
        <v>18541566.77</v>
      </c>
      <c r="M19" s="9"/>
      <c r="N19" s="45"/>
      <c r="O19" s="46"/>
    </row>
    <row r="20" spans="1:15" x14ac:dyDescent="0.2">
      <c r="A20" s="17" t="s">
        <v>78</v>
      </c>
      <c r="B20" s="16"/>
      <c r="C20" s="16"/>
      <c r="D20" s="16"/>
      <c r="E20" s="16"/>
      <c r="F20" s="16"/>
      <c r="G20" s="25">
        <v>18541566.77</v>
      </c>
      <c r="H20" s="16"/>
      <c r="I20" s="16"/>
      <c r="J20" s="16"/>
      <c r="K20" s="25">
        <v>18541566.77</v>
      </c>
      <c r="M20" s="9"/>
    </row>
    <row r="21" spans="1:15" s="6" customFormat="1" x14ac:dyDescent="0.2">
      <c r="A21" s="13" t="s">
        <v>8</v>
      </c>
      <c r="B21" s="14">
        <v>0</v>
      </c>
      <c r="C21" s="14">
        <v>1838763.9100000001</v>
      </c>
      <c r="D21" s="14">
        <v>2866008.2500000005</v>
      </c>
      <c r="E21" s="14">
        <v>19344.82</v>
      </c>
      <c r="F21" s="14">
        <v>0</v>
      </c>
      <c r="G21" s="14">
        <v>5091465.879999999</v>
      </c>
      <c r="H21" s="14">
        <v>494355</v>
      </c>
      <c r="I21" s="14">
        <v>2691827.8800000004</v>
      </c>
      <c r="J21" s="14">
        <v>21660867</v>
      </c>
      <c r="K21" s="14">
        <v>34662632.740000002</v>
      </c>
      <c r="M21" s="9"/>
      <c r="N21" s="45"/>
      <c r="O21" s="46"/>
    </row>
    <row r="22" spans="1:15" x14ac:dyDescent="0.2">
      <c r="A22" s="17" t="s">
        <v>27</v>
      </c>
      <c r="B22" s="16"/>
      <c r="C22" s="16"/>
      <c r="D22" s="16"/>
      <c r="E22" s="16"/>
      <c r="F22" s="25"/>
      <c r="G22" s="16">
        <v>44648.4</v>
      </c>
      <c r="H22" s="16"/>
      <c r="I22" s="16"/>
      <c r="J22" s="16"/>
      <c r="K22" s="25">
        <v>44648.4</v>
      </c>
      <c r="M22" s="9"/>
    </row>
    <row r="23" spans="1:15" x14ac:dyDescent="0.2">
      <c r="A23" s="17" t="s">
        <v>28</v>
      </c>
      <c r="B23" s="25"/>
      <c r="C23" s="25"/>
      <c r="D23" s="25">
        <v>91944.85</v>
      </c>
      <c r="E23" s="25"/>
      <c r="F23" s="25"/>
      <c r="G23" s="16">
        <v>24822.84</v>
      </c>
      <c r="H23" s="16"/>
      <c r="I23" s="25"/>
      <c r="J23" s="25"/>
      <c r="K23" s="25">
        <v>116767.69</v>
      </c>
      <c r="M23" s="9"/>
    </row>
    <row r="24" spans="1:15" x14ac:dyDescent="0.2">
      <c r="A24" s="17" t="s">
        <v>29</v>
      </c>
      <c r="B24" s="25"/>
      <c r="C24" s="25"/>
      <c r="D24" s="25">
        <v>11216.32</v>
      </c>
      <c r="E24" s="25"/>
      <c r="F24" s="25"/>
      <c r="G24" s="16">
        <v>317303.31</v>
      </c>
      <c r="H24" s="16"/>
      <c r="I24" s="25"/>
      <c r="J24" s="25"/>
      <c r="K24" s="25">
        <v>328519.63</v>
      </c>
      <c r="M24" s="9"/>
    </row>
    <row r="25" spans="1:15" x14ac:dyDescent="0.2">
      <c r="A25" s="17" t="s">
        <v>30</v>
      </c>
      <c r="B25" s="25"/>
      <c r="C25" s="25">
        <v>22662.92</v>
      </c>
      <c r="D25" s="25">
        <v>34634.339999999997</v>
      </c>
      <c r="E25" s="25"/>
      <c r="F25" s="25"/>
      <c r="G25" s="16">
        <v>79816.56</v>
      </c>
      <c r="H25" s="16">
        <v>150750.45000000001</v>
      </c>
      <c r="I25" s="25">
        <v>29232</v>
      </c>
      <c r="J25" s="25"/>
      <c r="K25" s="25">
        <v>317096.27</v>
      </c>
      <c r="M25" s="9"/>
    </row>
    <row r="26" spans="1:15" x14ac:dyDescent="0.2">
      <c r="A26" s="17" t="s">
        <v>31</v>
      </c>
      <c r="B26" s="25"/>
      <c r="C26" s="25">
        <v>53515.44</v>
      </c>
      <c r="D26" s="25">
        <v>87690.15</v>
      </c>
      <c r="E26" s="25"/>
      <c r="F26" s="25"/>
      <c r="G26" s="16">
        <v>410733.25</v>
      </c>
      <c r="H26" s="16"/>
      <c r="I26" s="25"/>
      <c r="J26" s="25"/>
      <c r="K26" s="25">
        <v>551938.84</v>
      </c>
      <c r="M26" s="9"/>
    </row>
    <row r="27" spans="1:15" x14ac:dyDescent="0.2">
      <c r="A27" s="17" t="s">
        <v>32</v>
      </c>
      <c r="B27" s="25"/>
      <c r="C27" s="25"/>
      <c r="D27" s="25">
        <v>226556.49</v>
      </c>
      <c r="E27" s="25"/>
      <c r="F27" s="25"/>
      <c r="G27" s="16">
        <v>99372.22</v>
      </c>
      <c r="H27" s="16"/>
      <c r="I27" s="25">
        <v>48662</v>
      </c>
      <c r="J27" s="25"/>
      <c r="K27" s="25">
        <v>374590.70999999996</v>
      </c>
      <c r="M27" s="9"/>
    </row>
    <row r="28" spans="1:15" x14ac:dyDescent="0.2">
      <c r="A28" s="17" t="s">
        <v>33</v>
      </c>
      <c r="B28" s="25"/>
      <c r="C28" s="25"/>
      <c r="D28" s="25">
        <v>331027.62</v>
      </c>
      <c r="E28" s="25"/>
      <c r="F28" s="25"/>
      <c r="G28" s="16">
        <v>555372.37</v>
      </c>
      <c r="H28" s="16"/>
      <c r="I28" s="25"/>
      <c r="J28" s="25"/>
      <c r="K28" s="25">
        <v>886399.99</v>
      </c>
      <c r="M28" s="9"/>
    </row>
    <row r="29" spans="1:15" x14ac:dyDescent="0.2">
      <c r="A29" s="17" t="s">
        <v>34</v>
      </c>
      <c r="B29" s="25"/>
      <c r="C29" s="25"/>
      <c r="D29" s="25">
        <v>874394.5</v>
      </c>
      <c r="E29" s="25">
        <v>19344.82</v>
      </c>
      <c r="F29" s="25"/>
      <c r="G29" s="16">
        <v>180021.19</v>
      </c>
      <c r="H29" s="16"/>
      <c r="I29" s="25">
        <v>742562.4</v>
      </c>
      <c r="J29" s="25"/>
      <c r="K29" s="25">
        <v>1816322.9100000001</v>
      </c>
      <c r="M29" s="9"/>
    </row>
    <row r="30" spans="1:15" x14ac:dyDescent="0.2">
      <c r="A30" s="17" t="s">
        <v>35</v>
      </c>
      <c r="B30" s="25"/>
      <c r="C30" s="25"/>
      <c r="D30" s="25">
        <v>88229.1</v>
      </c>
      <c r="E30" s="25"/>
      <c r="F30" s="25"/>
      <c r="G30" s="18">
        <v>468765.28</v>
      </c>
      <c r="H30" s="18"/>
      <c r="I30" s="16">
        <v>271822.8</v>
      </c>
      <c r="J30" s="16"/>
      <c r="K30" s="25">
        <v>828817.17999999993</v>
      </c>
      <c r="M30" s="9"/>
    </row>
    <row r="31" spans="1:15" x14ac:dyDescent="0.2">
      <c r="A31" s="17" t="s">
        <v>36</v>
      </c>
      <c r="B31" s="25"/>
      <c r="C31" s="25"/>
      <c r="D31" s="25">
        <v>68516.73</v>
      </c>
      <c r="E31" s="25"/>
      <c r="F31" s="25"/>
      <c r="G31" s="16">
        <v>377626.4</v>
      </c>
      <c r="H31" s="16"/>
      <c r="I31" s="25"/>
      <c r="J31" s="25"/>
      <c r="K31" s="25">
        <v>446143.13</v>
      </c>
      <c r="M31" s="9"/>
    </row>
    <row r="32" spans="1:15" x14ac:dyDescent="0.2">
      <c r="A32" s="17" t="s">
        <v>37</v>
      </c>
      <c r="B32" s="25"/>
      <c r="C32" s="25"/>
      <c r="D32" s="25">
        <v>20998.95</v>
      </c>
      <c r="E32" s="25"/>
      <c r="F32" s="25"/>
      <c r="G32" s="16">
        <v>3312.96</v>
      </c>
      <c r="H32" s="16"/>
      <c r="I32" s="25">
        <v>565389.80000000005</v>
      </c>
      <c r="J32" s="25"/>
      <c r="K32" s="25">
        <v>589701.71000000008</v>
      </c>
      <c r="M32" s="9"/>
    </row>
    <row r="33" spans="1:15" x14ac:dyDescent="0.2">
      <c r="A33" s="17" t="s">
        <v>38</v>
      </c>
      <c r="B33" s="25"/>
      <c r="C33" s="25"/>
      <c r="D33" s="25">
        <v>25225.37</v>
      </c>
      <c r="E33" s="25"/>
      <c r="F33" s="25"/>
      <c r="G33" s="16">
        <v>574615.23</v>
      </c>
      <c r="H33" s="16"/>
      <c r="I33" s="25"/>
      <c r="J33" s="25"/>
      <c r="K33" s="25">
        <v>599840.6</v>
      </c>
      <c r="M33" s="9"/>
    </row>
    <row r="34" spans="1:15" x14ac:dyDescent="0.2">
      <c r="A34" s="17" t="s">
        <v>39</v>
      </c>
      <c r="B34" s="25"/>
      <c r="C34" s="25"/>
      <c r="D34" s="25">
        <v>159561.91</v>
      </c>
      <c r="E34" s="25"/>
      <c r="F34" s="25"/>
      <c r="G34" s="16">
        <v>196041.95</v>
      </c>
      <c r="H34" s="16"/>
      <c r="I34" s="25">
        <v>37313.25</v>
      </c>
      <c r="J34" s="25"/>
      <c r="K34" s="25">
        <v>392917.11</v>
      </c>
      <c r="M34" s="9"/>
    </row>
    <row r="35" spans="1:15" x14ac:dyDescent="0.2">
      <c r="A35" s="17" t="s">
        <v>40</v>
      </c>
      <c r="B35" s="25"/>
      <c r="C35" s="25"/>
      <c r="D35" s="25">
        <v>279458.39</v>
      </c>
      <c r="E35" s="25"/>
      <c r="F35" s="25"/>
      <c r="G35" s="16">
        <v>586404.36</v>
      </c>
      <c r="H35" s="16">
        <v>20717.599999999999</v>
      </c>
      <c r="I35" s="25">
        <v>538630.43000000005</v>
      </c>
      <c r="J35" s="25">
        <v>211393.62</v>
      </c>
      <c r="K35" s="25">
        <v>1636604.4</v>
      </c>
      <c r="M35" s="9"/>
    </row>
    <row r="36" spans="1:15" x14ac:dyDescent="0.2">
      <c r="A36" s="17" t="s">
        <v>41</v>
      </c>
      <c r="B36" s="25"/>
      <c r="C36" s="25"/>
      <c r="D36" s="25"/>
      <c r="E36" s="25"/>
      <c r="F36" s="25"/>
      <c r="G36" s="16">
        <v>57860.800000000003</v>
      </c>
      <c r="H36" s="16"/>
      <c r="I36" s="25"/>
      <c r="J36" s="25"/>
      <c r="K36" s="25">
        <v>57860.800000000003</v>
      </c>
      <c r="M36" s="9"/>
    </row>
    <row r="37" spans="1:15" x14ac:dyDescent="0.2">
      <c r="A37" s="17" t="s">
        <v>42</v>
      </c>
      <c r="B37" s="25"/>
      <c r="C37" s="25">
        <v>1653533.6</v>
      </c>
      <c r="D37" s="25">
        <v>143182.63</v>
      </c>
      <c r="E37" s="25"/>
      <c r="F37" s="25"/>
      <c r="G37" s="16">
        <v>108292.96</v>
      </c>
      <c r="H37" s="16">
        <v>64562.67</v>
      </c>
      <c r="I37" s="25">
        <v>288163.71999999997</v>
      </c>
      <c r="J37" s="25">
        <v>11038631.57</v>
      </c>
      <c r="K37" s="25">
        <v>13296367.15</v>
      </c>
      <c r="M37" s="9"/>
    </row>
    <row r="38" spans="1:15" ht="13.5" x14ac:dyDescent="0.2">
      <c r="A38" s="17" t="s">
        <v>89</v>
      </c>
      <c r="B38" s="25"/>
      <c r="C38" s="25"/>
      <c r="D38" s="25">
        <v>75633.16</v>
      </c>
      <c r="E38" s="25"/>
      <c r="F38" s="25"/>
      <c r="G38" s="16">
        <v>235090.4</v>
      </c>
      <c r="H38" s="16">
        <v>86724.28</v>
      </c>
      <c r="I38" s="25">
        <v>47993.84</v>
      </c>
      <c r="J38" s="25"/>
      <c r="K38" s="25">
        <v>445441.67999999993</v>
      </c>
      <c r="M38" s="9"/>
    </row>
    <row r="39" spans="1:15" x14ac:dyDescent="0.2">
      <c r="A39" s="17" t="s">
        <v>43</v>
      </c>
      <c r="B39" s="25"/>
      <c r="C39" s="25"/>
      <c r="D39" s="25">
        <v>21137.74</v>
      </c>
      <c r="E39" s="25"/>
      <c r="F39" s="25"/>
      <c r="G39" s="18">
        <v>159372.6</v>
      </c>
      <c r="H39" s="18"/>
      <c r="I39" s="16">
        <v>31515</v>
      </c>
      <c r="J39" s="16">
        <v>28015.84</v>
      </c>
      <c r="K39" s="25">
        <v>240041.18</v>
      </c>
      <c r="M39" s="9"/>
    </row>
    <row r="40" spans="1:15" x14ac:dyDescent="0.2">
      <c r="A40" s="17" t="s">
        <v>44</v>
      </c>
      <c r="B40" s="25"/>
      <c r="C40" s="25">
        <v>109051.95</v>
      </c>
      <c r="D40" s="25">
        <v>310796.21999999997</v>
      </c>
      <c r="E40" s="25"/>
      <c r="F40" s="25"/>
      <c r="G40" s="16">
        <v>41156.800000000003</v>
      </c>
      <c r="H40" s="16"/>
      <c r="I40" s="25">
        <v>90542.64</v>
      </c>
      <c r="J40" s="25"/>
      <c r="K40" s="25">
        <v>551547.61</v>
      </c>
      <c r="M40" s="9"/>
    </row>
    <row r="41" spans="1:15" x14ac:dyDescent="0.2">
      <c r="A41" s="17" t="s">
        <v>45</v>
      </c>
      <c r="B41" s="25"/>
      <c r="C41" s="25"/>
      <c r="D41" s="25"/>
      <c r="E41" s="25"/>
      <c r="F41" s="25"/>
      <c r="G41" s="16"/>
      <c r="H41" s="16">
        <v>171600</v>
      </c>
      <c r="I41" s="25"/>
      <c r="J41" s="25">
        <v>10382825.970000001</v>
      </c>
      <c r="K41" s="25">
        <v>10554425.970000001</v>
      </c>
      <c r="M41" s="9"/>
    </row>
    <row r="42" spans="1:15" x14ac:dyDescent="0.2">
      <c r="A42" s="17" t="s">
        <v>46</v>
      </c>
      <c r="B42" s="25"/>
      <c r="C42" s="25"/>
      <c r="D42" s="25">
        <v>15803.78</v>
      </c>
      <c r="E42" s="25"/>
      <c r="F42" s="25"/>
      <c r="G42" s="16">
        <v>570836</v>
      </c>
      <c r="H42" s="16"/>
      <c r="I42" s="25"/>
      <c r="J42" s="25"/>
      <c r="K42" s="25">
        <v>586639.78</v>
      </c>
      <c r="M42" s="9"/>
    </row>
    <row r="43" spans="1:15" s="6" customFormat="1" x14ac:dyDescent="0.2">
      <c r="A43" s="13" t="s">
        <v>99</v>
      </c>
      <c r="B43" s="14">
        <v>0</v>
      </c>
      <c r="C43" s="14">
        <v>0</v>
      </c>
      <c r="D43" s="14">
        <v>890289.51</v>
      </c>
      <c r="E43" s="14">
        <v>31088</v>
      </c>
      <c r="F43" s="14">
        <v>0</v>
      </c>
      <c r="G43" s="14">
        <v>1310178.4099999999</v>
      </c>
      <c r="H43" s="14">
        <v>15236.6</v>
      </c>
      <c r="I43" s="14">
        <v>485583.94</v>
      </c>
      <c r="J43" s="14">
        <v>0</v>
      </c>
      <c r="K43" s="14">
        <v>2732376.46</v>
      </c>
      <c r="M43" s="9"/>
      <c r="N43" s="45"/>
      <c r="O43" s="46"/>
    </row>
    <row r="44" spans="1:15" x14ac:dyDescent="0.2">
      <c r="A44" s="15" t="s">
        <v>47</v>
      </c>
      <c r="B44" s="25"/>
      <c r="C44" s="25"/>
      <c r="D44" s="25">
        <v>140937</v>
      </c>
      <c r="E44" s="25"/>
      <c r="F44" s="25"/>
      <c r="G44" s="16"/>
      <c r="H44" s="16"/>
      <c r="I44" s="16">
        <v>72906</v>
      </c>
      <c r="J44" s="16"/>
      <c r="K44" s="19">
        <v>213843</v>
      </c>
      <c r="M44" s="9"/>
    </row>
    <row r="45" spans="1:15" x14ac:dyDescent="0.2">
      <c r="A45" s="15" t="s">
        <v>18</v>
      </c>
      <c r="B45" s="16"/>
      <c r="C45" s="16"/>
      <c r="D45" s="16">
        <v>19784.48</v>
      </c>
      <c r="E45" s="16"/>
      <c r="F45" s="25"/>
      <c r="G45" s="16">
        <v>194184</v>
      </c>
      <c r="H45" s="16"/>
      <c r="I45" s="16"/>
      <c r="J45" s="16"/>
      <c r="K45" s="19">
        <v>213968.48</v>
      </c>
      <c r="M45" s="9"/>
    </row>
    <row r="46" spans="1:15" hidden="1" x14ac:dyDescent="0.2">
      <c r="A46" s="64" t="s">
        <v>48</v>
      </c>
      <c r="B46" s="65"/>
      <c r="C46" s="65"/>
      <c r="D46" s="65"/>
      <c r="E46" s="65"/>
      <c r="F46" s="66"/>
      <c r="G46" s="65"/>
      <c r="H46" s="65"/>
      <c r="I46" s="65"/>
      <c r="J46" s="65"/>
      <c r="K46" s="65">
        <v>0</v>
      </c>
      <c r="M46" s="9"/>
    </row>
    <row r="47" spans="1:15" x14ac:dyDescent="0.2">
      <c r="A47" s="15" t="s">
        <v>24</v>
      </c>
      <c r="B47" s="16"/>
      <c r="C47" s="16"/>
      <c r="D47" s="16">
        <v>365892.77</v>
      </c>
      <c r="E47" s="16"/>
      <c r="F47" s="16"/>
      <c r="G47" s="16">
        <v>83032.02</v>
      </c>
      <c r="H47" s="16"/>
      <c r="I47" s="16"/>
      <c r="J47" s="16"/>
      <c r="K47" s="19">
        <v>448924.79000000004</v>
      </c>
      <c r="M47" s="9"/>
    </row>
    <row r="48" spans="1:15" x14ac:dyDescent="0.2">
      <c r="A48" s="15" t="s">
        <v>49</v>
      </c>
      <c r="B48" s="16"/>
      <c r="C48" s="16"/>
      <c r="D48" s="16"/>
      <c r="E48" s="16"/>
      <c r="F48" s="25"/>
      <c r="G48" s="16">
        <v>135006.65</v>
      </c>
      <c r="H48" s="18">
        <v>15236.6</v>
      </c>
      <c r="I48" s="18">
        <v>98488.94</v>
      </c>
      <c r="J48" s="18"/>
      <c r="K48" s="19">
        <v>248732.19</v>
      </c>
      <c r="M48" s="9"/>
    </row>
    <row r="49" spans="1:16" x14ac:dyDescent="0.2">
      <c r="A49" s="15" t="s">
        <v>50</v>
      </c>
      <c r="B49" s="16"/>
      <c r="C49" s="16"/>
      <c r="D49" s="51">
        <v>32056.78</v>
      </c>
      <c r="E49" s="16"/>
      <c r="F49" s="25"/>
      <c r="G49" s="16">
        <v>172940.66</v>
      </c>
      <c r="H49" s="16"/>
      <c r="I49" s="16"/>
      <c r="J49" s="16"/>
      <c r="K49" s="19">
        <v>204997.44</v>
      </c>
      <c r="M49" s="9"/>
    </row>
    <row r="50" spans="1:16" x14ac:dyDescent="0.2">
      <c r="A50" s="15" t="s">
        <v>26</v>
      </c>
      <c r="B50" s="16"/>
      <c r="C50" s="16"/>
      <c r="D50" s="16"/>
      <c r="E50" s="16"/>
      <c r="F50" s="25"/>
      <c r="G50" s="16">
        <v>57188</v>
      </c>
      <c r="H50" s="16"/>
      <c r="I50" s="16"/>
      <c r="J50" s="16"/>
      <c r="K50" s="19">
        <v>57188</v>
      </c>
      <c r="M50" s="9"/>
    </row>
    <row r="51" spans="1:16" x14ac:dyDescent="0.2">
      <c r="A51" s="15" t="s">
        <v>52</v>
      </c>
      <c r="B51" s="16"/>
      <c r="C51" s="16"/>
      <c r="D51" s="16">
        <v>20660.400000000001</v>
      </c>
      <c r="E51" s="16"/>
      <c r="F51" s="25"/>
      <c r="G51" s="16">
        <v>76351.199999999997</v>
      </c>
      <c r="H51" s="16"/>
      <c r="I51" s="16"/>
      <c r="J51" s="16"/>
      <c r="K51" s="19">
        <v>97011.6</v>
      </c>
      <c r="M51" s="9"/>
    </row>
    <row r="52" spans="1:16" x14ac:dyDescent="0.2">
      <c r="A52" s="15" t="s">
        <v>53</v>
      </c>
      <c r="B52" s="16"/>
      <c r="C52" s="16"/>
      <c r="D52" s="16">
        <v>226166.08</v>
      </c>
      <c r="E52" s="16">
        <v>31088</v>
      </c>
      <c r="F52" s="25"/>
      <c r="G52" s="16">
        <v>570665.48</v>
      </c>
      <c r="H52" s="16"/>
      <c r="I52" s="16">
        <v>314189</v>
      </c>
      <c r="J52" s="16"/>
      <c r="K52" s="19">
        <v>1142108.56</v>
      </c>
      <c r="M52" s="9"/>
    </row>
    <row r="53" spans="1:16" x14ac:dyDescent="0.2">
      <c r="A53" s="15" t="s">
        <v>54</v>
      </c>
      <c r="B53" s="16"/>
      <c r="C53" s="16"/>
      <c r="D53" s="16">
        <v>84792</v>
      </c>
      <c r="E53" s="16"/>
      <c r="F53" s="25"/>
      <c r="G53" s="16"/>
      <c r="H53" s="16"/>
      <c r="I53" s="16"/>
      <c r="J53" s="16"/>
      <c r="K53" s="19">
        <v>84792</v>
      </c>
      <c r="M53" s="9"/>
    </row>
    <row r="54" spans="1:16" x14ac:dyDescent="0.2">
      <c r="A54" s="15" t="s">
        <v>55</v>
      </c>
      <c r="B54" s="16"/>
      <c r="C54" s="16"/>
      <c r="D54" s="16"/>
      <c r="E54" s="16"/>
      <c r="F54" s="25"/>
      <c r="G54" s="16">
        <v>20810.400000000001</v>
      </c>
      <c r="H54" s="16"/>
      <c r="I54" s="16"/>
      <c r="J54" s="16"/>
      <c r="K54" s="19">
        <v>20810.400000000001</v>
      </c>
      <c r="M54" s="9"/>
    </row>
    <row r="55" spans="1:16" x14ac:dyDescent="0.2">
      <c r="A55" s="13" t="s">
        <v>56</v>
      </c>
      <c r="B55" s="14">
        <v>0</v>
      </c>
      <c r="C55" s="14">
        <v>14690.43</v>
      </c>
      <c r="D55" s="14">
        <v>269772.69999999995</v>
      </c>
      <c r="E55" s="14">
        <v>0</v>
      </c>
      <c r="F55" s="14">
        <v>0</v>
      </c>
      <c r="G55" s="14">
        <v>749464.53</v>
      </c>
      <c r="H55" s="14">
        <v>20457.04</v>
      </c>
      <c r="I55" s="14">
        <v>0</v>
      </c>
      <c r="J55" s="14">
        <v>123241.48</v>
      </c>
      <c r="K55" s="14">
        <v>1177626.18</v>
      </c>
      <c r="M55" s="9"/>
      <c r="P55" s="9"/>
    </row>
    <row r="56" spans="1:16" x14ac:dyDescent="0.2">
      <c r="A56" s="15" t="s">
        <v>75</v>
      </c>
      <c r="B56" s="16"/>
      <c r="C56" s="16"/>
      <c r="D56" s="16">
        <v>3514.8</v>
      </c>
      <c r="E56" s="16"/>
      <c r="F56" s="16"/>
      <c r="G56" s="16">
        <v>54317</v>
      </c>
      <c r="H56" s="16"/>
      <c r="I56" s="16"/>
      <c r="J56" s="16"/>
      <c r="K56" s="19">
        <v>57831.8</v>
      </c>
      <c r="M56" s="9"/>
    </row>
    <row r="57" spans="1:16" x14ac:dyDescent="0.2">
      <c r="A57" s="15" t="s">
        <v>57</v>
      </c>
      <c r="B57" s="16"/>
      <c r="C57" s="16"/>
      <c r="D57" s="16"/>
      <c r="E57" s="16"/>
      <c r="F57" s="16"/>
      <c r="G57" s="16">
        <v>118218.32</v>
      </c>
      <c r="H57" s="16">
        <v>20457.04</v>
      </c>
      <c r="I57" s="16"/>
      <c r="J57" s="16">
        <v>123241.48</v>
      </c>
      <c r="K57" s="19">
        <v>261916.84000000003</v>
      </c>
      <c r="M57" s="9"/>
    </row>
    <row r="58" spans="1:16" x14ac:dyDescent="0.2">
      <c r="A58" s="15" t="s">
        <v>58</v>
      </c>
      <c r="B58" s="16"/>
      <c r="C58" s="16"/>
      <c r="D58" s="16">
        <v>262371.18</v>
      </c>
      <c r="E58" s="16"/>
      <c r="F58" s="16"/>
      <c r="G58" s="16">
        <v>102121.29</v>
      </c>
      <c r="H58" s="16"/>
      <c r="I58" s="16"/>
      <c r="J58" s="16"/>
      <c r="K58" s="19">
        <v>364492.47</v>
      </c>
      <c r="M58" s="9"/>
    </row>
    <row r="59" spans="1:16" x14ac:dyDescent="0.2">
      <c r="A59" s="15" t="s">
        <v>59</v>
      </c>
      <c r="B59" s="16"/>
      <c r="C59" s="16"/>
      <c r="D59" s="16"/>
      <c r="E59" s="16"/>
      <c r="F59" s="16"/>
      <c r="G59" s="16">
        <v>287467.92</v>
      </c>
      <c r="H59" s="16"/>
      <c r="I59" s="16"/>
      <c r="J59" s="16"/>
      <c r="K59" s="19">
        <v>287467.92</v>
      </c>
      <c r="M59" s="9"/>
    </row>
    <row r="60" spans="1:16" x14ac:dyDescent="0.2">
      <c r="A60" s="15" t="s">
        <v>81</v>
      </c>
      <c r="B60" s="16"/>
      <c r="C60" s="16"/>
      <c r="D60" s="16"/>
      <c r="E60" s="16"/>
      <c r="F60" s="16"/>
      <c r="G60" s="16">
        <v>25056</v>
      </c>
      <c r="H60" s="16"/>
      <c r="I60" s="16"/>
      <c r="J60" s="16"/>
      <c r="K60" s="19">
        <v>25056</v>
      </c>
      <c r="M60" s="9"/>
    </row>
    <row r="61" spans="1:16" s="6" customFormat="1" x14ac:dyDescent="0.2">
      <c r="A61" s="15" t="s">
        <v>51</v>
      </c>
      <c r="B61" s="16"/>
      <c r="C61" s="16">
        <v>14690.43</v>
      </c>
      <c r="D61" s="16">
        <v>3886.72</v>
      </c>
      <c r="E61" s="16"/>
      <c r="F61" s="16"/>
      <c r="G61" s="16">
        <v>162284</v>
      </c>
      <c r="H61" s="16"/>
      <c r="I61" s="16"/>
      <c r="J61" s="16"/>
      <c r="K61" s="19">
        <v>180861.15</v>
      </c>
      <c r="M61" s="9"/>
      <c r="N61" s="45"/>
      <c r="O61" s="46"/>
    </row>
    <row r="62" spans="1:16" s="6" customFormat="1" hidden="1" x14ac:dyDescent="0.2">
      <c r="A62" s="64" t="s">
        <v>92</v>
      </c>
      <c r="B62" s="65"/>
      <c r="C62" s="65"/>
      <c r="D62" s="65"/>
      <c r="E62" s="65"/>
      <c r="F62" s="65"/>
      <c r="G62" s="65"/>
      <c r="H62" s="65"/>
      <c r="I62" s="65"/>
      <c r="J62" s="65"/>
      <c r="K62" s="65">
        <v>0</v>
      </c>
      <c r="M62" s="9"/>
      <c r="N62" s="45"/>
      <c r="O62" s="46"/>
    </row>
    <row r="63" spans="1:16" x14ac:dyDescent="0.2">
      <c r="A63" s="13" t="s">
        <v>60</v>
      </c>
      <c r="B63" s="14">
        <v>0</v>
      </c>
      <c r="C63" s="14">
        <v>0</v>
      </c>
      <c r="D63" s="14">
        <v>204522.05</v>
      </c>
      <c r="E63" s="14">
        <v>0</v>
      </c>
      <c r="F63" s="14">
        <v>0</v>
      </c>
      <c r="G63" s="14">
        <v>1106620.25</v>
      </c>
      <c r="H63" s="14">
        <v>230271.77</v>
      </c>
      <c r="I63" s="14">
        <v>406436.16000000003</v>
      </c>
      <c r="J63" s="14">
        <v>0</v>
      </c>
      <c r="K63" s="14">
        <v>1947850.23</v>
      </c>
      <c r="M63" s="9"/>
    </row>
    <row r="64" spans="1:16" x14ac:dyDescent="0.2">
      <c r="A64" s="26" t="s">
        <v>61</v>
      </c>
      <c r="B64" s="27"/>
      <c r="C64" s="27"/>
      <c r="D64" s="27"/>
      <c r="E64" s="27"/>
      <c r="F64" s="27"/>
      <c r="G64" s="27">
        <v>26164.32</v>
      </c>
      <c r="H64" s="27">
        <v>35996.89</v>
      </c>
      <c r="I64" s="27"/>
      <c r="J64" s="27"/>
      <c r="K64" s="27">
        <v>62161.21</v>
      </c>
      <c r="M64" s="9"/>
    </row>
    <row r="65" spans="1:13" s="2" customFormat="1" x14ac:dyDescent="0.2">
      <c r="A65" s="26" t="s">
        <v>62</v>
      </c>
      <c r="B65" s="16"/>
      <c r="C65" s="16"/>
      <c r="D65" s="16"/>
      <c r="E65" s="16"/>
      <c r="F65" s="16"/>
      <c r="G65" s="16">
        <v>41180</v>
      </c>
      <c r="H65" s="16"/>
      <c r="I65" s="16"/>
      <c r="J65" s="16"/>
      <c r="K65" s="27">
        <v>41180</v>
      </c>
      <c r="M65" s="9"/>
    </row>
    <row r="66" spans="1:13" s="2" customFormat="1" ht="24" x14ac:dyDescent="0.2">
      <c r="A66" s="15" t="s">
        <v>88</v>
      </c>
      <c r="B66" s="16"/>
      <c r="C66" s="16"/>
      <c r="D66" s="16">
        <v>56694.25</v>
      </c>
      <c r="E66" s="16"/>
      <c r="F66" s="16"/>
      <c r="G66" s="16">
        <v>51251.839999999997</v>
      </c>
      <c r="H66" s="16">
        <v>55940.26</v>
      </c>
      <c r="I66" s="16"/>
      <c r="J66" s="16"/>
      <c r="K66" s="27">
        <v>163886.35</v>
      </c>
      <c r="M66" s="9"/>
    </row>
    <row r="67" spans="1:13" s="2" customFormat="1" x14ac:dyDescent="0.2">
      <c r="A67" s="15" t="s">
        <v>72</v>
      </c>
      <c r="B67" s="16"/>
      <c r="C67" s="16"/>
      <c r="D67" s="16">
        <v>80136</v>
      </c>
      <c r="E67" s="16"/>
      <c r="F67" s="16"/>
      <c r="G67" s="16">
        <v>102371.95</v>
      </c>
      <c r="H67" s="16"/>
      <c r="I67" s="16">
        <v>239623.52</v>
      </c>
      <c r="J67" s="16"/>
      <c r="K67" s="27">
        <v>422131.47</v>
      </c>
      <c r="M67" s="9"/>
    </row>
    <row r="68" spans="1:13" s="2" customFormat="1" ht="24" x14ac:dyDescent="0.2">
      <c r="A68" s="15" t="s">
        <v>103</v>
      </c>
      <c r="B68" s="16"/>
      <c r="C68" s="16"/>
      <c r="D68" s="16"/>
      <c r="E68" s="16"/>
      <c r="F68" s="16"/>
      <c r="G68" s="16"/>
      <c r="H68" s="16"/>
      <c r="I68" s="16">
        <v>166812.64000000001</v>
      </c>
      <c r="J68" s="16"/>
      <c r="K68" s="27">
        <v>166812.64000000001</v>
      </c>
      <c r="M68" s="9"/>
    </row>
    <row r="69" spans="1:13" s="2" customFormat="1" ht="12" hidden="1" customHeight="1" x14ac:dyDescent="0.2">
      <c r="A69" s="64" t="s">
        <v>80</v>
      </c>
      <c r="B69" s="65"/>
      <c r="C69" s="65"/>
      <c r="D69" s="65"/>
      <c r="E69" s="65"/>
      <c r="F69" s="65"/>
      <c r="G69" s="65"/>
      <c r="H69" s="65"/>
      <c r="I69" s="65"/>
      <c r="J69" s="65"/>
      <c r="K69" s="67">
        <v>0</v>
      </c>
      <c r="M69" s="9"/>
    </row>
    <row r="70" spans="1:13" s="2" customFormat="1" hidden="1" x14ac:dyDescent="0.2">
      <c r="A70" s="68" t="s">
        <v>100</v>
      </c>
      <c r="B70" s="65"/>
      <c r="C70" s="65"/>
      <c r="D70" s="65"/>
      <c r="E70" s="65"/>
      <c r="F70" s="65"/>
      <c r="G70" s="65"/>
      <c r="H70" s="69"/>
      <c r="I70" s="70"/>
      <c r="J70" s="70"/>
      <c r="K70" s="67">
        <v>0</v>
      </c>
      <c r="M70" s="9"/>
    </row>
    <row r="71" spans="1:13" s="2" customFormat="1" ht="24" hidden="1" x14ac:dyDescent="0.2">
      <c r="A71" s="64" t="s">
        <v>6</v>
      </c>
      <c r="B71" s="65"/>
      <c r="C71" s="65"/>
      <c r="D71" s="65"/>
      <c r="E71" s="65"/>
      <c r="F71" s="65"/>
      <c r="G71" s="65"/>
      <c r="H71" s="65"/>
      <c r="I71" s="65"/>
      <c r="J71" s="65"/>
      <c r="K71" s="67">
        <v>0</v>
      </c>
      <c r="M71" s="9"/>
    </row>
    <row r="72" spans="1:13" s="2" customFormat="1" ht="24" x14ac:dyDescent="0.2">
      <c r="A72" s="15" t="s">
        <v>79</v>
      </c>
      <c r="B72" s="16"/>
      <c r="C72" s="16"/>
      <c r="D72" s="16"/>
      <c r="E72" s="16"/>
      <c r="F72" s="16"/>
      <c r="G72" s="16">
        <v>12064</v>
      </c>
      <c r="H72" s="16"/>
      <c r="I72" s="16"/>
      <c r="J72" s="16"/>
      <c r="K72" s="27">
        <v>12064</v>
      </c>
      <c r="M72" s="9"/>
    </row>
    <row r="73" spans="1:13" s="2" customFormat="1" ht="24" hidden="1" x14ac:dyDescent="0.2">
      <c r="A73" s="64" t="s">
        <v>86</v>
      </c>
      <c r="B73" s="65"/>
      <c r="C73" s="65"/>
      <c r="D73" s="65"/>
      <c r="E73" s="65"/>
      <c r="F73" s="65"/>
      <c r="G73" s="65"/>
      <c r="H73" s="65"/>
      <c r="I73" s="65"/>
      <c r="J73" s="65"/>
      <c r="K73" s="67">
        <v>0</v>
      </c>
      <c r="M73" s="9"/>
    </row>
    <row r="74" spans="1:13" s="2" customFormat="1" ht="24" x14ac:dyDescent="0.2">
      <c r="A74" s="15" t="s">
        <v>111</v>
      </c>
      <c r="B74" s="16"/>
      <c r="C74" s="16"/>
      <c r="D74" s="16"/>
      <c r="E74" s="16"/>
      <c r="F74" s="16"/>
      <c r="G74" s="16">
        <v>503481.71</v>
      </c>
      <c r="H74" s="16"/>
      <c r="I74" s="16"/>
      <c r="J74" s="16"/>
      <c r="K74" s="27">
        <v>503481.71</v>
      </c>
      <c r="M74" s="9"/>
    </row>
    <row r="75" spans="1:13" s="2" customFormat="1" x14ac:dyDescent="0.2">
      <c r="A75" s="15" t="s">
        <v>112</v>
      </c>
      <c r="B75" s="16"/>
      <c r="C75" s="16"/>
      <c r="D75" s="16"/>
      <c r="E75" s="16"/>
      <c r="F75" s="16"/>
      <c r="G75" s="16">
        <v>81819.44</v>
      </c>
      <c r="H75" s="16"/>
      <c r="I75" s="16"/>
      <c r="J75" s="16"/>
      <c r="K75" s="27">
        <v>81819.44</v>
      </c>
      <c r="M75" s="9"/>
    </row>
    <row r="76" spans="1:13" s="2" customFormat="1" ht="24" x14ac:dyDescent="0.2">
      <c r="A76" s="15" t="s">
        <v>74</v>
      </c>
      <c r="B76" s="16"/>
      <c r="C76" s="16"/>
      <c r="D76" s="16">
        <v>67691.8</v>
      </c>
      <c r="E76" s="16"/>
      <c r="F76" s="16"/>
      <c r="G76" s="16">
        <v>131398.29999999999</v>
      </c>
      <c r="H76" s="16">
        <v>34196.239999999998</v>
      </c>
      <c r="I76" s="16"/>
      <c r="J76" s="16"/>
      <c r="K76" s="27">
        <v>233286.33999999997</v>
      </c>
      <c r="M76" s="9"/>
    </row>
    <row r="77" spans="1:13" s="2" customFormat="1" ht="24" x14ac:dyDescent="0.2">
      <c r="A77" s="15" t="s">
        <v>113</v>
      </c>
      <c r="B77" s="16"/>
      <c r="C77" s="16"/>
      <c r="D77" s="16"/>
      <c r="E77" s="16"/>
      <c r="F77" s="16"/>
      <c r="G77" s="16"/>
      <c r="H77" s="16">
        <v>9579.2800000000007</v>
      </c>
      <c r="I77" s="16"/>
      <c r="J77" s="16"/>
      <c r="K77" s="27">
        <v>9579.2800000000007</v>
      </c>
      <c r="M77" s="9"/>
    </row>
    <row r="78" spans="1:13" s="2" customFormat="1" ht="24" x14ac:dyDescent="0.2">
      <c r="A78" s="15" t="s">
        <v>114</v>
      </c>
      <c r="B78" s="16"/>
      <c r="C78" s="16"/>
      <c r="D78" s="16"/>
      <c r="E78" s="16"/>
      <c r="F78" s="16"/>
      <c r="G78" s="16">
        <v>37945.919999999998</v>
      </c>
      <c r="H78" s="16">
        <v>15095.08</v>
      </c>
      <c r="I78" s="16"/>
      <c r="J78" s="16"/>
      <c r="K78" s="27">
        <v>53041</v>
      </c>
      <c r="M78" s="9"/>
    </row>
    <row r="79" spans="1:13" s="2" customFormat="1" x14ac:dyDescent="0.2">
      <c r="A79" s="26" t="s">
        <v>117</v>
      </c>
      <c r="B79" s="27"/>
      <c r="C79" s="27"/>
      <c r="D79" s="27"/>
      <c r="E79" s="27"/>
      <c r="F79" s="27"/>
      <c r="G79" s="27">
        <v>30279.21</v>
      </c>
      <c r="H79" s="27">
        <v>38702.82</v>
      </c>
      <c r="I79" s="27"/>
      <c r="J79" s="27"/>
      <c r="K79" s="27">
        <v>68982.03</v>
      </c>
      <c r="M79" s="9"/>
    </row>
    <row r="80" spans="1:13" s="2" customFormat="1" ht="24" x14ac:dyDescent="0.2">
      <c r="A80" s="15" t="s">
        <v>71</v>
      </c>
      <c r="B80" s="16"/>
      <c r="C80" s="16"/>
      <c r="D80" s="16"/>
      <c r="E80" s="16"/>
      <c r="F80" s="16"/>
      <c r="G80" s="16">
        <v>83095.56</v>
      </c>
      <c r="H80" s="16">
        <v>34956.559999999998</v>
      </c>
      <c r="I80" s="16"/>
      <c r="J80" s="16"/>
      <c r="K80" s="27">
        <v>118052.12</v>
      </c>
      <c r="M80" s="9"/>
    </row>
    <row r="81" spans="1:13" s="2" customFormat="1" ht="24" x14ac:dyDescent="0.2">
      <c r="A81" s="15" t="s">
        <v>115</v>
      </c>
      <c r="B81" s="16"/>
      <c r="C81" s="16"/>
      <c r="D81" s="16"/>
      <c r="E81" s="16"/>
      <c r="F81" s="16"/>
      <c r="G81" s="16"/>
      <c r="H81" s="16">
        <v>5804.64</v>
      </c>
      <c r="I81" s="16"/>
      <c r="J81" s="16"/>
      <c r="K81" s="27">
        <v>5804.64</v>
      </c>
      <c r="M81" s="9"/>
    </row>
    <row r="82" spans="1:13" s="2" customFormat="1" ht="24" x14ac:dyDescent="0.2">
      <c r="A82" s="15" t="s">
        <v>63</v>
      </c>
      <c r="B82" s="16"/>
      <c r="C82" s="16"/>
      <c r="D82" s="16"/>
      <c r="E82" s="16"/>
      <c r="F82" s="16"/>
      <c r="G82" s="16">
        <v>5568</v>
      </c>
      <c r="H82" s="16"/>
      <c r="I82" s="16"/>
      <c r="J82" s="16"/>
      <c r="K82" s="27">
        <v>5568</v>
      </c>
      <c r="M82" s="9"/>
    </row>
    <row r="83" spans="1:13" s="2" customFormat="1" x14ac:dyDescent="0.2">
      <c r="A83" s="13" t="s">
        <v>64</v>
      </c>
      <c r="B83" s="14">
        <v>0</v>
      </c>
      <c r="C83" s="14">
        <v>587958.82999999996</v>
      </c>
      <c r="D83" s="14">
        <v>7686334.1500000004</v>
      </c>
      <c r="E83" s="14">
        <v>1900680.59</v>
      </c>
      <c r="F83" s="14">
        <v>0</v>
      </c>
      <c r="G83" s="14">
        <v>14108454.539999999</v>
      </c>
      <c r="H83" s="14">
        <v>650111.89999999991</v>
      </c>
      <c r="I83" s="14">
        <v>10990596.34</v>
      </c>
      <c r="J83" s="14">
        <v>16610752.379999999</v>
      </c>
      <c r="K83" s="14">
        <v>52534888.729999989</v>
      </c>
      <c r="M83" s="9"/>
    </row>
    <row r="84" spans="1:13" s="2" customFormat="1" ht="24" x14ac:dyDescent="0.2">
      <c r="A84" s="15" t="s">
        <v>83</v>
      </c>
      <c r="B84" s="16"/>
      <c r="C84" s="16"/>
      <c r="D84" s="16"/>
      <c r="E84" s="16"/>
      <c r="F84" s="16"/>
      <c r="G84" s="16">
        <v>15393.51</v>
      </c>
      <c r="H84" s="16"/>
      <c r="I84" s="16"/>
      <c r="J84" s="16"/>
      <c r="K84" s="16">
        <v>15393.51</v>
      </c>
      <c r="M84" s="9"/>
    </row>
    <row r="85" spans="1:13" s="2" customFormat="1" hidden="1" x14ac:dyDescent="0.2">
      <c r="A85" s="68" t="s">
        <v>67</v>
      </c>
      <c r="B85" s="67"/>
      <c r="C85" s="67"/>
      <c r="D85" s="67"/>
      <c r="E85" s="67"/>
      <c r="F85" s="67"/>
      <c r="G85" s="67"/>
      <c r="H85" s="67"/>
      <c r="I85" s="67"/>
      <c r="J85" s="67"/>
      <c r="K85" s="65">
        <v>0</v>
      </c>
      <c r="M85" s="9"/>
    </row>
    <row r="86" spans="1:13" s="2" customFormat="1" x14ac:dyDescent="0.2">
      <c r="A86" s="15" t="s">
        <v>82</v>
      </c>
      <c r="B86" s="16"/>
      <c r="C86" s="16"/>
      <c r="D86" s="16"/>
      <c r="E86" s="16"/>
      <c r="F86" s="16"/>
      <c r="G86" s="16">
        <v>3104.16</v>
      </c>
      <c r="H86" s="16"/>
      <c r="I86" s="16"/>
      <c r="J86" s="16"/>
      <c r="K86" s="16">
        <v>3104.16</v>
      </c>
      <c r="M86" s="9"/>
    </row>
    <row r="87" spans="1:13" s="2" customFormat="1" ht="24" x14ac:dyDescent="0.2">
      <c r="A87" s="15" t="s">
        <v>65</v>
      </c>
      <c r="B87" s="16"/>
      <c r="C87" s="16"/>
      <c r="D87" s="16">
        <v>36504.14</v>
      </c>
      <c r="E87" s="16"/>
      <c r="F87" s="16"/>
      <c r="G87" s="16">
        <v>23370</v>
      </c>
      <c r="H87" s="16"/>
      <c r="I87" s="16"/>
      <c r="J87" s="16"/>
      <c r="K87" s="16">
        <v>59874.14</v>
      </c>
      <c r="M87" s="9"/>
    </row>
    <row r="88" spans="1:13" s="2" customFormat="1" ht="24" x14ac:dyDescent="0.2">
      <c r="A88" s="15" t="s">
        <v>93</v>
      </c>
      <c r="B88" s="16"/>
      <c r="C88" s="16"/>
      <c r="D88" s="16"/>
      <c r="E88" s="16"/>
      <c r="F88" s="16"/>
      <c r="G88" s="16"/>
      <c r="H88" s="16"/>
      <c r="I88" s="16">
        <v>4984.5200000000004</v>
      </c>
      <c r="J88" s="16"/>
      <c r="K88" s="16">
        <v>4984.5200000000004</v>
      </c>
      <c r="M88" s="9"/>
    </row>
    <row r="89" spans="1:13" s="2" customFormat="1" x14ac:dyDescent="0.2">
      <c r="A89" s="15" t="s">
        <v>73</v>
      </c>
      <c r="B89" s="16"/>
      <c r="C89" s="16"/>
      <c r="D89" s="16"/>
      <c r="E89" s="16"/>
      <c r="F89" s="16"/>
      <c r="G89" s="16">
        <v>32190</v>
      </c>
      <c r="H89" s="16"/>
      <c r="I89" s="16"/>
      <c r="J89" s="16">
        <v>2153774.9</v>
      </c>
      <c r="K89" s="16">
        <v>2185964.9</v>
      </c>
      <c r="M89" s="9"/>
    </row>
    <row r="90" spans="1:13" s="2" customFormat="1" x14ac:dyDescent="0.2">
      <c r="A90" s="15" t="s">
        <v>98</v>
      </c>
      <c r="B90" s="16"/>
      <c r="C90" s="16"/>
      <c r="D90" s="16"/>
      <c r="E90" s="16"/>
      <c r="F90" s="16"/>
      <c r="G90" s="16">
        <v>132111.79999999999</v>
      </c>
      <c r="H90" s="16"/>
      <c r="I90" s="16"/>
      <c r="J90" s="16">
        <v>884282.27</v>
      </c>
      <c r="K90" s="16">
        <v>1016394.0700000001</v>
      </c>
      <c r="M90" s="9"/>
    </row>
    <row r="91" spans="1:13" s="2" customFormat="1" x14ac:dyDescent="0.2">
      <c r="A91" s="15" t="s">
        <v>116</v>
      </c>
      <c r="B91" s="16"/>
      <c r="C91" s="16"/>
      <c r="D91" s="16">
        <v>50032.76</v>
      </c>
      <c r="E91" s="16"/>
      <c r="F91" s="16"/>
      <c r="G91" s="16"/>
      <c r="H91" s="16"/>
      <c r="I91" s="16"/>
      <c r="J91" s="16">
        <v>29188.63</v>
      </c>
      <c r="K91" s="16">
        <v>79221.39</v>
      </c>
      <c r="M91" s="9"/>
    </row>
    <row r="92" spans="1:13" s="2" customFormat="1" ht="24" x14ac:dyDescent="0.2">
      <c r="A92" s="15" t="s">
        <v>85</v>
      </c>
      <c r="B92" s="16"/>
      <c r="C92" s="16"/>
      <c r="D92" s="16"/>
      <c r="E92" s="16"/>
      <c r="F92" s="16"/>
      <c r="G92" s="16"/>
      <c r="H92" s="16"/>
      <c r="I92" s="16"/>
      <c r="J92" s="16">
        <v>271153.84000000003</v>
      </c>
      <c r="K92" s="16">
        <v>271153.84000000003</v>
      </c>
      <c r="M92" s="9"/>
    </row>
    <row r="93" spans="1:13" s="2" customFormat="1" hidden="1" x14ac:dyDescent="0.2">
      <c r="A93" s="64" t="s">
        <v>102</v>
      </c>
      <c r="B93" s="65"/>
      <c r="C93" s="65"/>
      <c r="D93" s="65"/>
      <c r="E93" s="65"/>
      <c r="F93" s="65"/>
      <c r="G93" s="65"/>
      <c r="H93" s="65"/>
      <c r="I93" s="65"/>
      <c r="J93" s="65"/>
      <c r="K93" s="65">
        <v>0</v>
      </c>
      <c r="M93" s="9"/>
    </row>
    <row r="94" spans="1:13" s="2" customFormat="1" x14ac:dyDescent="0.2">
      <c r="A94" s="15" t="s">
        <v>94</v>
      </c>
      <c r="B94" s="16"/>
      <c r="C94" s="16"/>
      <c r="D94" s="16">
        <v>1844.76</v>
      </c>
      <c r="E94" s="16"/>
      <c r="F94" s="16"/>
      <c r="G94" s="16"/>
      <c r="H94" s="16"/>
      <c r="I94" s="16"/>
      <c r="J94" s="16"/>
      <c r="K94" s="16">
        <v>1844.76</v>
      </c>
      <c r="M94" s="9"/>
    </row>
    <row r="95" spans="1:13" s="2" customFormat="1" x14ac:dyDescent="0.2">
      <c r="A95" s="15" t="s">
        <v>66</v>
      </c>
      <c r="B95" s="16"/>
      <c r="C95" s="16"/>
      <c r="D95" s="16"/>
      <c r="E95" s="16"/>
      <c r="F95" s="16"/>
      <c r="G95" s="16">
        <v>8541.49</v>
      </c>
      <c r="H95" s="16">
        <v>8037.64</v>
      </c>
      <c r="I95" s="16"/>
      <c r="J95" s="16"/>
      <c r="K95" s="16">
        <v>16579.13</v>
      </c>
      <c r="M95" s="9"/>
    </row>
    <row r="96" spans="1:13" s="2" customFormat="1" ht="13.5" x14ac:dyDescent="0.2">
      <c r="A96" s="15" t="s">
        <v>90</v>
      </c>
      <c r="B96" s="16"/>
      <c r="C96" s="16">
        <v>52200</v>
      </c>
      <c r="D96" s="16">
        <v>637289.71</v>
      </c>
      <c r="E96" s="16">
        <v>488188.32</v>
      </c>
      <c r="F96" s="16"/>
      <c r="G96" s="16">
        <v>4266678.54</v>
      </c>
      <c r="H96" s="16"/>
      <c r="I96" s="16">
        <v>6224004.04</v>
      </c>
      <c r="J96" s="16">
        <v>6844506.3099999996</v>
      </c>
      <c r="K96" s="16">
        <v>18512866.919999998</v>
      </c>
      <c r="M96" s="9"/>
    </row>
    <row r="97" spans="1:15" x14ac:dyDescent="0.2">
      <c r="A97" s="15" t="s">
        <v>2</v>
      </c>
      <c r="B97" s="16"/>
      <c r="C97" s="16"/>
      <c r="D97" s="16">
        <v>219499.64</v>
      </c>
      <c r="E97" s="16"/>
      <c r="F97" s="16"/>
      <c r="G97" s="16">
        <v>1043830.74</v>
      </c>
      <c r="H97" s="16">
        <v>22955.25</v>
      </c>
      <c r="I97" s="16">
        <v>7517.5</v>
      </c>
      <c r="J97" s="16">
        <v>143225.85999999999</v>
      </c>
      <c r="K97" s="16">
        <v>1437028.9899999998</v>
      </c>
      <c r="M97" s="9"/>
    </row>
    <row r="98" spans="1:15" x14ac:dyDescent="0.2">
      <c r="A98" s="15" t="s">
        <v>0</v>
      </c>
      <c r="B98" s="16"/>
      <c r="C98" s="16"/>
      <c r="D98" s="16">
        <v>1322814.6399999999</v>
      </c>
      <c r="E98" s="16"/>
      <c r="F98" s="16"/>
      <c r="G98" s="16">
        <v>4434199.51</v>
      </c>
      <c r="H98" s="16"/>
      <c r="I98" s="16">
        <v>4416745.24</v>
      </c>
      <c r="J98" s="16"/>
      <c r="K98" s="16">
        <v>10173759.390000001</v>
      </c>
      <c r="M98" s="9"/>
    </row>
    <row r="99" spans="1:15" x14ac:dyDescent="0.2">
      <c r="A99" s="15" t="s">
        <v>68</v>
      </c>
      <c r="B99" s="16"/>
      <c r="C99" s="16"/>
      <c r="D99" s="16">
        <v>297075.43</v>
      </c>
      <c r="E99" s="16"/>
      <c r="F99" s="16"/>
      <c r="G99" s="16">
        <v>478425.46</v>
      </c>
      <c r="H99" s="16">
        <v>15105.92</v>
      </c>
      <c r="I99" s="16">
        <v>258311.12</v>
      </c>
      <c r="J99" s="16">
        <v>2153774.9</v>
      </c>
      <c r="K99" s="16">
        <v>3202692.83</v>
      </c>
      <c r="M99" s="9"/>
    </row>
    <row r="100" spans="1:15" x14ac:dyDescent="0.2">
      <c r="A100" s="15" t="s">
        <v>84</v>
      </c>
      <c r="B100" s="16"/>
      <c r="C100" s="16"/>
      <c r="D100" s="16">
        <v>50032.56</v>
      </c>
      <c r="E100" s="16"/>
      <c r="F100" s="16"/>
      <c r="G100" s="16">
        <v>199958.65</v>
      </c>
      <c r="H100" s="16"/>
      <c r="I100" s="16"/>
      <c r="J100" s="16">
        <v>2807133.46</v>
      </c>
      <c r="K100" s="16">
        <v>3057124.67</v>
      </c>
      <c r="M100" s="9"/>
    </row>
    <row r="101" spans="1:15" ht="24" customHeight="1" x14ac:dyDescent="0.2">
      <c r="A101" s="15" t="s">
        <v>91</v>
      </c>
      <c r="B101" s="16"/>
      <c r="C101" s="16">
        <v>535758.82999999996</v>
      </c>
      <c r="D101" s="16">
        <v>3552000.16</v>
      </c>
      <c r="E101" s="16">
        <v>1412492.27</v>
      </c>
      <c r="F101" s="16"/>
      <c r="G101" s="16">
        <v>2874263.05</v>
      </c>
      <c r="H101" s="16">
        <v>604013.09</v>
      </c>
      <c r="I101" s="16">
        <v>39962</v>
      </c>
      <c r="J101" s="16"/>
      <c r="K101" s="16">
        <v>9018489.4000000004</v>
      </c>
      <c r="M101" s="9"/>
    </row>
    <row r="102" spans="1:15" s="12" customFormat="1" ht="24" x14ac:dyDescent="0.2">
      <c r="A102" s="15" t="s">
        <v>1</v>
      </c>
      <c r="B102" s="16"/>
      <c r="C102" s="16"/>
      <c r="D102" s="16">
        <v>5547.12</v>
      </c>
      <c r="E102" s="16"/>
      <c r="F102" s="16"/>
      <c r="G102" s="16">
        <v>93565.6</v>
      </c>
      <c r="H102" s="16"/>
      <c r="I102" s="16"/>
      <c r="J102" s="16"/>
      <c r="K102" s="16">
        <v>99112.72</v>
      </c>
      <c r="M102" s="34"/>
      <c r="N102" s="52"/>
      <c r="O102" s="53"/>
    </row>
    <row r="103" spans="1:15" x14ac:dyDescent="0.2">
      <c r="A103" s="15" t="s">
        <v>69</v>
      </c>
      <c r="B103" s="16"/>
      <c r="C103" s="16"/>
      <c r="D103" s="16">
        <v>79973.88</v>
      </c>
      <c r="E103" s="16"/>
      <c r="F103" s="16"/>
      <c r="G103" s="16">
        <v>206957.92</v>
      </c>
      <c r="H103" s="16"/>
      <c r="I103" s="16">
        <v>5115.6000000000004</v>
      </c>
      <c r="J103" s="16">
        <v>1323712.21</v>
      </c>
      <c r="K103" s="16">
        <v>1615759.6099999999</v>
      </c>
      <c r="M103" s="9"/>
    </row>
    <row r="104" spans="1:15" ht="24" x14ac:dyDescent="0.2">
      <c r="A104" s="15" t="s">
        <v>109</v>
      </c>
      <c r="B104" s="16"/>
      <c r="C104" s="16"/>
      <c r="D104" s="16">
        <v>12087.2</v>
      </c>
      <c r="E104" s="16"/>
      <c r="F104" s="16"/>
      <c r="G104" s="16">
        <v>15393.51</v>
      </c>
      <c r="H104" s="16"/>
      <c r="I104" s="16"/>
      <c r="J104" s="16"/>
      <c r="K104" s="16">
        <v>27480.71</v>
      </c>
      <c r="M104" s="9"/>
    </row>
    <row r="105" spans="1:15" x14ac:dyDescent="0.2">
      <c r="A105" s="76" t="s">
        <v>70</v>
      </c>
      <c r="B105" s="77"/>
      <c r="C105" s="77"/>
      <c r="D105" s="77">
        <v>1421632.15</v>
      </c>
      <c r="E105" s="77"/>
      <c r="F105" s="77"/>
      <c r="G105" s="77">
        <v>280470.59999999998</v>
      </c>
      <c r="H105" s="77"/>
      <c r="I105" s="77">
        <v>33956.32</v>
      </c>
      <c r="J105" s="77"/>
      <c r="K105" s="77">
        <v>1736059.07</v>
      </c>
      <c r="M105" s="9"/>
    </row>
    <row r="106" spans="1:15" hidden="1" x14ac:dyDescent="0.2">
      <c r="A106" s="73" t="s">
        <v>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5">
        <v>0</v>
      </c>
      <c r="M106" s="9"/>
    </row>
    <row r="107" spans="1:15" hidden="1" x14ac:dyDescent="0.2">
      <c r="A107" s="72" t="s">
        <v>4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>
        <v>0</v>
      </c>
      <c r="M107" s="9"/>
    </row>
    <row r="108" spans="1:15" x14ac:dyDescent="0.2">
      <c r="A108" s="40" t="s">
        <v>7</v>
      </c>
      <c r="B108" s="43">
        <v>0</v>
      </c>
      <c r="C108" s="43">
        <v>2441413.17</v>
      </c>
      <c r="D108" s="43">
        <v>11918818.300000001</v>
      </c>
      <c r="E108" s="43">
        <v>2194713.41</v>
      </c>
      <c r="F108" s="43">
        <v>0</v>
      </c>
      <c r="G108" s="43">
        <v>42020178.299999997</v>
      </c>
      <c r="H108" s="43">
        <v>1480974.23</v>
      </c>
      <c r="I108" s="43">
        <v>15265504.02</v>
      </c>
      <c r="J108" s="43">
        <v>38394860.859999999</v>
      </c>
      <c r="K108" s="44">
        <v>113716462.28999999</v>
      </c>
      <c r="L108" s="54"/>
      <c r="M108" s="9"/>
    </row>
    <row r="109" spans="1:15" ht="12" customHeight="1" x14ac:dyDescent="0.2">
      <c r="A109" s="28"/>
      <c r="B109" s="29"/>
      <c r="C109" s="29"/>
      <c r="D109" s="29"/>
      <c r="E109" s="29"/>
      <c r="F109" s="29"/>
      <c r="G109" s="29"/>
      <c r="H109" s="29"/>
      <c r="I109" s="30"/>
      <c r="J109" s="30"/>
    </row>
    <row r="110" spans="1:15" ht="24" customHeight="1" x14ac:dyDescent="0.2">
      <c r="A110" s="91" t="s">
        <v>97</v>
      </c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N110" s="2"/>
      <c r="O110" s="46">
        <v>0</v>
      </c>
    </row>
    <row r="111" spans="1:15" ht="12" customHeight="1" x14ac:dyDescent="0.2">
      <c r="A111" s="91" t="s">
        <v>101</v>
      </c>
      <c r="B111" s="91"/>
      <c r="C111" s="91"/>
      <c r="D111" s="91"/>
      <c r="E111" s="91"/>
      <c r="F111" s="91"/>
      <c r="G111" s="91"/>
      <c r="H111" s="91"/>
      <c r="I111" s="91"/>
      <c r="J111" s="91"/>
      <c r="K111" s="91"/>
    </row>
    <row r="112" spans="1:15" ht="13.5" x14ac:dyDescent="0.2">
      <c r="A112" s="22" t="s">
        <v>104</v>
      </c>
      <c r="B112" s="35"/>
      <c r="C112" s="35"/>
      <c r="D112" s="35"/>
      <c r="E112" s="35"/>
      <c r="F112" s="35"/>
      <c r="G112" s="35"/>
      <c r="H112" s="30"/>
    </row>
    <row r="113" spans="1:16" ht="12" hidden="1" customHeight="1" x14ac:dyDescent="0.2">
      <c r="A113" s="22" t="s">
        <v>107</v>
      </c>
      <c r="D113" s="32"/>
      <c r="G113" s="36"/>
    </row>
    <row r="114" spans="1:16" x14ac:dyDescent="0.2">
      <c r="A114" s="1" t="s">
        <v>95</v>
      </c>
      <c r="D114" s="32"/>
      <c r="G114" s="36"/>
    </row>
    <row r="115" spans="1:16" hidden="1" x14ac:dyDescent="0.2">
      <c r="A115" s="22" t="s">
        <v>106</v>
      </c>
      <c r="E115" s="33"/>
      <c r="G115" s="37"/>
    </row>
    <row r="116" spans="1:16" x14ac:dyDescent="0.2">
      <c r="A116" s="31"/>
      <c r="D116" s="32"/>
    </row>
    <row r="117" spans="1:16" x14ac:dyDescent="0.2">
      <c r="A117" s="22" t="s">
        <v>105</v>
      </c>
    </row>
    <row r="118" spans="1:16" x14ac:dyDescent="0.2">
      <c r="C118" s="32"/>
      <c r="D118" s="32"/>
      <c r="E118" s="33"/>
    </row>
    <row r="121" spans="1:16" x14ac:dyDescent="0.2">
      <c r="L121" s="39"/>
      <c r="M121" s="39"/>
    </row>
    <row r="122" spans="1:16" x14ac:dyDescent="0.2">
      <c r="L122" s="39"/>
      <c r="M122" s="55"/>
      <c r="P122" s="46"/>
    </row>
    <row r="123" spans="1:16" x14ac:dyDescent="0.2">
      <c r="L123" s="84" t="s">
        <v>11</v>
      </c>
      <c r="M123" s="86">
        <v>2441413.17</v>
      </c>
      <c r="N123" s="86"/>
      <c r="O123" s="87"/>
      <c r="P123" s="46"/>
    </row>
    <row r="124" spans="1:16" x14ac:dyDescent="0.2">
      <c r="L124" s="84" t="s">
        <v>12</v>
      </c>
      <c r="M124" s="86">
        <v>11918818.300000001</v>
      </c>
      <c r="N124" s="88">
        <v>2.146930286816259E-2</v>
      </c>
      <c r="O124" s="87"/>
      <c r="P124" s="56"/>
    </row>
    <row r="125" spans="1:16" x14ac:dyDescent="0.2">
      <c r="L125" s="84" t="s">
        <v>13</v>
      </c>
      <c r="M125" s="86">
        <v>2194713.41</v>
      </c>
      <c r="N125" s="88">
        <v>0.10481172259478669</v>
      </c>
      <c r="O125" s="87"/>
      <c r="P125" s="56"/>
    </row>
    <row r="126" spans="1:16" x14ac:dyDescent="0.2">
      <c r="L126" s="84" t="s">
        <v>15</v>
      </c>
      <c r="M126" s="86">
        <v>42020178.299999997</v>
      </c>
      <c r="N126" s="88">
        <v>1.9299874141380135E-2</v>
      </c>
      <c r="O126" s="87"/>
      <c r="P126" s="46"/>
    </row>
    <row r="127" spans="1:16" x14ac:dyDescent="0.2">
      <c r="A127" s="11"/>
      <c r="L127" s="84" t="s">
        <v>16</v>
      </c>
      <c r="M127" s="86">
        <v>1480974.23</v>
      </c>
      <c r="N127" s="88" t="e">
        <v>#REF!</v>
      </c>
      <c r="O127" s="87"/>
      <c r="P127" s="46"/>
    </row>
    <row r="128" spans="1:16" x14ac:dyDescent="0.2">
      <c r="A128" s="11"/>
      <c r="I128" s="10"/>
      <c r="J128" s="10"/>
      <c r="K128" s="10"/>
      <c r="L128" s="84" t="s">
        <v>17</v>
      </c>
      <c r="M128" s="86">
        <v>15265504.02</v>
      </c>
      <c r="N128" s="88">
        <v>0.36951710819881151</v>
      </c>
      <c r="O128" s="87"/>
      <c r="P128" s="46"/>
    </row>
    <row r="129" spans="1:16" s="10" customFormat="1" x14ac:dyDescent="0.2">
      <c r="L129" s="84" t="s">
        <v>96</v>
      </c>
      <c r="M129" s="86">
        <v>38394860.859999999</v>
      </c>
      <c r="N129" s="88">
        <v>1.3023393448727027E-2</v>
      </c>
      <c r="O129" s="87"/>
      <c r="P129" s="57"/>
    </row>
    <row r="130" spans="1:16" s="10" customFormat="1" x14ac:dyDescent="0.2">
      <c r="L130" s="84" t="s">
        <v>7</v>
      </c>
      <c r="M130" s="86">
        <v>113716462.28999999</v>
      </c>
      <c r="N130" s="88">
        <v>0.13424181259763318</v>
      </c>
      <c r="O130" s="87"/>
      <c r="P130" s="57"/>
    </row>
    <row r="131" spans="1:16" s="10" customFormat="1" x14ac:dyDescent="0.2">
      <c r="A131" s="10" t="e">
        <v>#REF!</v>
      </c>
      <c r="L131" s="84"/>
      <c r="M131" s="84"/>
      <c r="N131" s="85">
        <v>0.33763678615049891</v>
      </c>
      <c r="O131" s="46"/>
      <c r="P131" s="57"/>
    </row>
    <row r="132" spans="1:16" s="10" customFormat="1" x14ac:dyDescent="0.2">
      <c r="A132" s="10" t="e">
        <v>#REF!</v>
      </c>
      <c r="L132" s="84"/>
      <c r="M132" s="84"/>
      <c r="N132" s="85">
        <v>1</v>
      </c>
      <c r="O132" s="46"/>
      <c r="P132" s="57"/>
    </row>
    <row r="133" spans="1:16" s="10" customFormat="1" x14ac:dyDescent="0.2">
      <c r="A133" s="10" t="e">
        <v>#REF!</v>
      </c>
      <c r="N133" s="58"/>
      <c r="O133" s="57"/>
      <c r="P133" s="57"/>
    </row>
    <row r="134" spans="1:16" s="10" customFormat="1" x14ac:dyDescent="0.2">
      <c r="A134" s="10" t="e">
        <v>#REF!</v>
      </c>
      <c r="M134" s="59"/>
      <c r="N134" s="58"/>
      <c r="O134" s="57"/>
    </row>
    <row r="135" spans="1:16" s="10" customFormat="1" x14ac:dyDescent="0.2">
      <c r="A135" s="10" t="e">
        <v>#REF!</v>
      </c>
      <c r="L135" s="11"/>
      <c r="M135" s="60"/>
      <c r="N135" s="58"/>
      <c r="O135" s="57"/>
    </row>
    <row r="136" spans="1:16" s="10" customFormat="1" x14ac:dyDescent="0.2">
      <c r="L136" s="2"/>
      <c r="M136" s="2"/>
      <c r="N136" s="57"/>
      <c r="O136" s="57"/>
    </row>
    <row r="137" spans="1:16" s="10" customFormat="1" x14ac:dyDescent="0.2">
      <c r="I137" s="11"/>
      <c r="J137" s="11"/>
      <c r="K137" s="11"/>
      <c r="L137" s="2"/>
      <c r="M137" s="2"/>
      <c r="N137" s="61"/>
      <c r="O137" s="57"/>
    </row>
    <row r="138" spans="1:16" s="11" customFormat="1" x14ac:dyDescent="0.2">
      <c r="I138" s="2"/>
      <c r="J138" s="2"/>
      <c r="K138" s="2"/>
      <c r="L138" s="2"/>
      <c r="M138" s="2"/>
      <c r="N138" s="62"/>
      <c r="O138" s="63"/>
    </row>
    <row r="139" spans="1:16" x14ac:dyDescent="0.2">
      <c r="I139" s="39"/>
      <c r="N139" s="2"/>
      <c r="O139" s="2"/>
    </row>
    <row r="140" spans="1:16" x14ac:dyDescent="0.2">
      <c r="I140" s="39"/>
      <c r="N140" s="2"/>
      <c r="O140" s="2"/>
    </row>
    <row r="141" spans="1:16" x14ac:dyDescent="0.2">
      <c r="I141" s="39"/>
      <c r="N141" s="2"/>
      <c r="O141" s="2"/>
    </row>
    <row r="142" spans="1:16" x14ac:dyDescent="0.2">
      <c r="I142" s="39"/>
      <c r="N142" s="2"/>
      <c r="O142" s="2"/>
    </row>
    <row r="143" spans="1:16" x14ac:dyDescent="0.2">
      <c r="I143" s="39"/>
      <c r="N143" s="2"/>
      <c r="O143" s="2"/>
    </row>
    <row r="144" spans="1:16" x14ac:dyDescent="0.2">
      <c r="I144" s="39"/>
      <c r="N144" s="2"/>
      <c r="O144" s="2"/>
    </row>
  </sheetData>
  <mergeCells count="5">
    <mergeCell ref="A1:D1"/>
    <mergeCell ref="A4:K4"/>
    <mergeCell ref="A5:K5"/>
    <mergeCell ref="A110:K110"/>
    <mergeCell ref="A111:K1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firstPageNumber="50" fitToHeight="2" orientation="portrait" r:id="rId1"/>
  <headerFooter alignWithMargins="0"/>
  <rowBreaks count="1" manualBreakCount="1">
    <brk id="6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 AdquisicionesS</vt:lpstr>
      <vt:lpstr>'5 AdquisicionesS'!Área_de_impresión</vt:lpstr>
      <vt:lpstr>'5 AdquisicionesS'!Títulos_a_imprimir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2025-02-24T20:17:39Z</dcterms:modified>
</cp:coreProperties>
</file>